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EAB8C21B-6706-44B0-8667-CD1A225D2F91}" xr6:coauthVersionLast="46" xr6:coauthVersionMax="46" xr10:uidLastSave="{00000000-0000-0000-0000-000000000000}"/>
  <bookViews>
    <workbookView xWindow="-120" yWindow="-120" windowWidth="29040" windowHeight="16440" xr2:uid="{7F733C3C-18D5-4B50-BC16-37262AB44753}"/>
  </bookViews>
  <sheets>
    <sheet name="3.3.3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z" localSheetId="0">#REF!</definedName>
    <definedName name="\z">#REF!</definedName>
    <definedName name="_______________________M8" localSheetId="0">'3.3.3.'!_______________________M8</definedName>
    <definedName name="_______________________M8">[0]!_______________________M8</definedName>
    <definedName name="_______________________M9" localSheetId="0">'3.3.3.'!_______________________M9</definedName>
    <definedName name="_______________________M9">[0]!_______________________M9</definedName>
    <definedName name="_______________________q11" localSheetId="0">'3.3.3.'!_______________________q11</definedName>
    <definedName name="_______________________q11">[0]!_______________________q11</definedName>
    <definedName name="_______________________q15" localSheetId="0">'3.3.3.'!_______________________q15</definedName>
    <definedName name="_______________________q15">[0]!_______________________q15</definedName>
    <definedName name="_______________________q17" localSheetId="0">'3.3.3.'!_______________________q17</definedName>
    <definedName name="_______________________q17">[0]!_______________________q17</definedName>
    <definedName name="_______________________q2" localSheetId="0">'3.3.3.'!_______________________q2</definedName>
    <definedName name="_______________________q2">[0]!_______________________q2</definedName>
    <definedName name="_______________________q3" localSheetId="0">'3.3.3.'!_______________________q3</definedName>
    <definedName name="_______________________q3">[0]!_______________________q3</definedName>
    <definedName name="_______________________q4" localSheetId="0">'3.3.3.'!_______________________q4</definedName>
    <definedName name="_______________________q4">[0]!_______________________q4</definedName>
    <definedName name="_______________________q5" localSheetId="0">'3.3.3.'!_______________________q5</definedName>
    <definedName name="_______________________q5">[0]!_______________________q5</definedName>
    <definedName name="_______________________q6" localSheetId="0">'3.3.3.'!_______________________q6</definedName>
    <definedName name="_______________________q6">[0]!_______________________q6</definedName>
    <definedName name="_______________________q7" localSheetId="0">'3.3.3.'!_______________________q7</definedName>
    <definedName name="_______________________q7">[0]!_______________________q7</definedName>
    <definedName name="_______________________q8" localSheetId="0">'3.3.3.'!_______________________q8</definedName>
    <definedName name="_______________________q8">[0]!_______________________q8</definedName>
    <definedName name="_______________________q9" localSheetId="0">'3.3.3.'!_______________________q9</definedName>
    <definedName name="_______________________q9">[0]!_______________________q9</definedName>
    <definedName name="______________________M8" localSheetId="0">'3.3.3.'!______________________M8</definedName>
    <definedName name="______________________M8">[0]!______________________M8</definedName>
    <definedName name="______________________M9" localSheetId="0">'3.3.3.'!______________________M9</definedName>
    <definedName name="______________________M9">[0]!______________________M9</definedName>
    <definedName name="______________________Num2" localSheetId="0">#REF!</definedName>
    <definedName name="______________________Num2">#REF!</definedName>
    <definedName name="______________________q11" localSheetId="0">'3.3.3.'!______________________q11</definedName>
    <definedName name="______________________q11">[0]!______________________q11</definedName>
    <definedName name="______________________q15" localSheetId="0">'3.3.3.'!______________________q15</definedName>
    <definedName name="______________________q15">[0]!______________________q15</definedName>
    <definedName name="______________________q17" localSheetId="0">'3.3.3.'!______________________q17</definedName>
    <definedName name="______________________q17">[0]!______________________q17</definedName>
    <definedName name="______________________q2" localSheetId="0">'3.3.3.'!______________________q2</definedName>
    <definedName name="______________________q2">[0]!______________________q2</definedName>
    <definedName name="______________________q3" localSheetId="0">'3.3.3.'!______________________q3</definedName>
    <definedName name="______________________q3">[0]!______________________q3</definedName>
    <definedName name="______________________q4" localSheetId="0">'3.3.3.'!______________________q4</definedName>
    <definedName name="______________________q4">[0]!______________________q4</definedName>
    <definedName name="______________________q5" localSheetId="0">'3.3.3.'!______________________q5</definedName>
    <definedName name="______________________q5">[0]!______________________q5</definedName>
    <definedName name="______________________q6" localSheetId="0">'3.3.3.'!______________________q6</definedName>
    <definedName name="______________________q6">[0]!______________________q6</definedName>
    <definedName name="______________________q7" localSheetId="0">'3.3.3.'!______________________q7</definedName>
    <definedName name="______________________q7">[0]!______________________q7</definedName>
    <definedName name="______________________q8" localSheetId="0">'3.3.3.'!______________________q8</definedName>
    <definedName name="______________________q8">[0]!______________________q8</definedName>
    <definedName name="______________________q9" localSheetId="0">'3.3.3.'!______________________q9</definedName>
    <definedName name="______________________q9">[0]!______________________q9</definedName>
    <definedName name="_____________________M8">#N/A</definedName>
    <definedName name="_____________________M9">#N/A</definedName>
    <definedName name="_____________________Num2" localSheetId="0">#REF!</definedName>
    <definedName name="_____________________Num2">#REF!</definedName>
    <definedName name="_____________________q11">#N/A</definedName>
    <definedName name="_____________________q15">#N/A</definedName>
    <definedName name="_____________________q17">#N/A</definedName>
    <definedName name="_____________________q2">#N/A</definedName>
    <definedName name="_____________________q3">#N/A</definedName>
    <definedName name="_____________________q4">#N/A</definedName>
    <definedName name="_____________________q5">#N/A</definedName>
    <definedName name="_____________________q6">#N/A</definedName>
    <definedName name="_____________________q7">#N/A</definedName>
    <definedName name="_____________________q8">#N/A</definedName>
    <definedName name="_____________________q9">#N/A</definedName>
    <definedName name="____________________M8" localSheetId="0">#N/A</definedName>
    <definedName name="____________________M8">[0]!____________________M8</definedName>
    <definedName name="____________________M9" localSheetId="0">#N/A</definedName>
    <definedName name="____________________M9">[0]!____________________M9</definedName>
    <definedName name="____________________Num2" localSheetId="0">#REF!</definedName>
    <definedName name="____________________Num2">#REF!</definedName>
    <definedName name="____________________q11" localSheetId="0">#N/A</definedName>
    <definedName name="____________________q11">[0]!____________________q11</definedName>
    <definedName name="____________________q15" localSheetId="0">#N/A</definedName>
    <definedName name="____________________q15">[0]!____________________q15</definedName>
    <definedName name="____________________q17" localSheetId="0">#N/A</definedName>
    <definedName name="____________________q17">[0]!____________________q17</definedName>
    <definedName name="____________________q2" localSheetId="0">#N/A</definedName>
    <definedName name="____________________q2">[0]!____________________q2</definedName>
    <definedName name="____________________q3" localSheetId="0">#N/A</definedName>
    <definedName name="____________________q3">[0]!____________________q3</definedName>
    <definedName name="____________________q4" localSheetId="0">#N/A</definedName>
    <definedName name="____________________q4">[0]!____________________q4</definedName>
    <definedName name="____________________q5" localSheetId="0">#N/A</definedName>
    <definedName name="____________________q5">[0]!____________________q5</definedName>
    <definedName name="____________________q6" localSheetId="0">#N/A</definedName>
    <definedName name="____________________q6">[0]!____________________q6</definedName>
    <definedName name="____________________q7" localSheetId="0">#N/A</definedName>
    <definedName name="____________________q7">[0]!____________________q7</definedName>
    <definedName name="____________________q8" localSheetId="0">#N/A</definedName>
    <definedName name="____________________q8">[0]!____________________q8</definedName>
    <definedName name="____________________q9" localSheetId="0">#N/A</definedName>
    <definedName name="____________________q9">[0]!____________________q9</definedName>
    <definedName name="___________________M8" localSheetId="0">#N/A</definedName>
    <definedName name="___________________M8">[0]!___________________M8</definedName>
    <definedName name="___________________M9" localSheetId="0">#N/A</definedName>
    <definedName name="___________________M9">[0]!___________________M9</definedName>
    <definedName name="___________________Num2" localSheetId="0">#REF!</definedName>
    <definedName name="___________________Num2">#REF!</definedName>
    <definedName name="___________________q11" localSheetId="0">#N/A</definedName>
    <definedName name="___________________q11">[0]!___________________q11</definedName>
    <definedName name="___________________q15" localSheetId="0">#N/A</definedName>
    <definedName name="___________________q15">[0]!___________________q15</definedName>
    <definedName name="___________________q17" localSheetId="0">#N/A</definedName>
    <definedName name="___________________q17">[0]!___________________q17</definedName>
    <definedName name="___________________q2" localSheetId="0">#N/A</definedName>
    <definedName name="___________________q2">[0]!___________________q2</definedName>
    <definedName name="___________________q3" localSheetId="0">#N/A</definedName>
    <definedName name="___________________q3">[0]!___________________q3</definedName>
    <definedName name="___________________q4" localSheetId="0">#N/A</definedName>
    <definedName name="___________________q4">[0]!___________________q4</definedName>
    <definedName name="___________________q5" localSheetId="0">#N/A</definedName>
    <definedName name="___________________q5">[0]!___________________q5</definedName>
    <definedName name="___________________q6" localSheetId="0">#N/A</definedName>
    <definedName name="___________________q6">[0]!___________________q6</definedName>
    <definedName name="___________________q7" localSheetId="0">#N/A</definedName>
    <definedName name="___________________q7">[0]!___________________q7</definedName>
    <definedName name="___________________q8" localSheetId="0">#N/A</definedName>
    <definedName name="___________________q8">[0]!___________________q8</definedName>
    <definedName name="___________________q9" localSheetId="0">#N/A</definedName>
    <definedName name="___________________q9">[0]!___________________q9</definedName>
    <definedName name="__________________M8" localSheetId="0">#N/A</definedName>
    <definedName name="__________________M8">[0]!__________________M8</definedName>
    <definedName name="__________________M9" localSheetId="0">#N/A</definedName>
    <definedName name="__________________M9">[0]!__________________M9</definedName>
    <definedName name="__________________Num2" localSheetId="0">#REF!</definedName>
    <definedName name="__________________Num2">#REF!</definedName>
    <definedName name="__________________q11" localSheetId="0">#N/A</definedName>
    <definedName name="__________________q11">[0]!__________________q11</definedName>
    <definedName name="__________________q15" localSheetId="0">#N/A</definedName>
    <definedName name="__________________q15">[0]!__________________q15</definedName>
    <definedName name="__________________q17" localSheetId="0">#N/A</definedName>
    <definedName name="__________________q17">[0]!__________________q17</definedName>
    <definedName name="__________________q2" localSheetId="0">#N/A</definedName>
    <definedName name="__________________q2">[0]!__________________q2</definedName>
    <definedName name="__________________q3" localSheetId="0">#N/A</definedName>
    <definedName name="__________________q3">[0]!__________________q3</definedName>
    <definedName name="__________________q4" localSheetId="0">#N/A</definedName>
    <definedName name="__________________q4">[0]!__________________q4</definedName>
    <definedName name="__________________q5" localSheetId="0">#N/A</definedName>
    <definedName name="__________________q5">[0]!__________________q5</definedName>
    <definedName name="__________________q6" localSheetId="0">#N/A</definedName>
    <definedName name="__________________q6">[0]!__________________q6</definedName>
    <definedName name="__________________q7" localSheetId="0">#N/A</definedName>
    <definedName name="__________________q7">[0]!__________________q7</definedName>
    <definedName name="__________________q8" localSheetId="0">#N/A</definedName>
    <definedName name="__________________q8">[0]!__________________q8</definedName>
    <definedName name="__________________q9" localSheetId="0">#N/A</definedName>
    <definedName name="__________________q9">[0]!__________________q9</definedName>
    <definedName name="_________________M8" localSheetId="0">#N/A</definedName>
    <definedName name="_________________M8">[0]!_________________M8</definedName>
    <definedName name="_________________M9" localSheetId="0">#N/A</definedName>
    <definedName name="_________________M9">[0]!_________________M9</definedName>
    <definedName name="_________________Num2" localSheetId="0">#REF!</definedName>
    <definedName name="_________________Num2">#REF!</definedName>
    <definedName name="_________________q11" localSheetId="0">#N/A</definedName>
    <definedName name="_________________q11">[0]!_________________q11</definedName>
    <definedName name="_________________q15" localSheetId="0">#N/A</definedName>
    <definedName name="_________________q15">[0]!_________________q15</definedName>
    <definedName name="_________________q17" localSheetId="0">#N/A</definedName>
    <definedName name="_________________q17">[0]!_________________q17</definedName>
    <definedName name="_________________q2" localSheetId="0">#N/A</definedName>
    <definedName name="_________________q2">[0]!_________________q2</definedName>
    <definedName name="_________________q3" localSheetId="0">#N/A</definedName>
    <definedName name="_________________q3">[0]!_________________q3</definedName>
    <definedName name="_________________q4" localSheetId="0">#N/A</definedName>
    <definedName name="_________________q4">[0]!_________________q4</definedName>
    <definedName name="_________________q5" localSheetId="0">#N/A</definedName>
    <definedName name="_________________q5">[0]!_________________q5</definedName>
    <definedName name="_________________q6" localSheetId="0">#N/A</definedName>
    <definedName name="_________________q6">[0]!_________________q6</definedName>
    <definedName name="_________________q7" localSheetId="0">#N/A</definedName>
    <definedName name="_________________q7">[0]!_________________q7</definedName>
    <definedName name="_________________q8" localSheetId="0">#N/A</definedName>
    <definedName name="_________________q8">[0]!_________________q8</definedName>
    <definedName name="_________________q9" localSheetId="0">#N/A</definedName>
    <definedName name="_________________q9">[0]!_________________q9</definedName>
    <definedName name="________________M8" localSheetId="0">#N/A</definedName>
    <definedName name="________________M8">[0]!________________M8</definedName>
    <definedName name="________________M9" localSheetId="0">#N/A</definedName>
    <definedName name="________________M9">[0]!________________M9</definedName>
    <definedName name="________________Num2" localSheetId="0">#REF!</definedName>
    <definedName name="________________Num2">#REF!</definedName>
    <definedName name="________________q11" localSheetId="0">#N/A</definedName>
    <definedName name="________________q11">[0]!________________q11</definedName>
    <definedName name="________________q15" localSheetId="0">#N/A</definedName>
    <definedName name="________________q15">[0]!________________q15</definedName>
    <definedName name="________________q17" localSheetId="0">#N/A</definedName>
    <definedName name="________________q17">[0]!________________q17</definedName>
    <definedName name="________________q2" localSheetId="0">#N/A</definedName>
    <definedName name="________________q2">[0]!________________q2</definedName>
    <definedName name="________________q3" localSheetId="0">#N/A</definedName>
    <definedName name="________________q3">[0]!________________q3</definedName>
    <definedName name="________________q4" localSheetId="0">#N/A</definedName>
    <definedName name="________________q4">[0]!________________q4</definedName>
    <definedName name="________________q5" localSheetId="0">#N/A</definedName>
    <definedName name="________________q5">[0]!________________q5</definedName>
    <definedName name="________________q6" localSheetId="0">#N/A</definedName>
    <definedName name="________________q6">[0]!________________q6</definedName>
    <definedName name="________________q7" localSheetId="0">#N/A</definedName>
    <definedName name="________________q7">[0]!________________q7</definedName>
    <definedName name="________________q8" localSheetId="0">#N/A</definedName>
    <definedName name="________________q8">[0]!________________q8</definedName>
    <definedName name="________________q9" localSheetId="0">#N/A</definedName>
    <definedName name="________________q9">[0]!________________q9</definedName>
    <definedName name="_______________M8" localSheetId="0">#N/A</definedName>
    <definedName name="_______________M8">[0]!_______________M8</definedName>
    <definedName name="_______________M9" localSheetId="0">#N/A</definedName>
    <definedName name="_______________M9">[0]!_______________M9</definedName>
    <definedName name="_______________Num2" localSheetId="0">#REF!</definedName>
    <definedName name="_______________Num2">#REF!</definedName>
    <definedName name="_______________q11" localSheetId="0">#N/A</definedName>
    <definedName name="_______________q11">[0]!_______________q11</definedName>
    <definedName name="_______________q15" localSheetId="0">#N/A</definedName>
    <definedName name="_______________q15">[0]!_______________q15</definedName>
    <definedName name="_______________q17" localSheetId="0">#N/A</definedName>
    <definedName name="_______________q17">[0]!_______________q17</definedName>
    <definedName name="_______________q2" localSheetId="0">#N/A</definedName>
    <definedName name="_______________q2">[0]!_______________q2</definedName>
    <definedName name="_______________q3" localSheetId="0">#N/A</definedName>
    <definedName name="_______________q3">[0]!_______________q3</definedName>
    <definedName name="_______________q4" localSheetId="0">#N/A</definedName>
    <definedName name="_______________q4">[0]!_______________q4</definedName>
    <definedName name="_______________q5" localSheetId="0">#N/A</definedName>
    <definedName name="_______________q5">[0]!_______________q5</definedName>
    <definedName name="_______________q6" localSheetId="0">#N/A</definedName>
    <definedName name="_______________q6">[0]!_______________q6</definedName>
    <definedName name="_______________q7" localSheetId="0">#N/A</definedName>
    <definedName name="_______________q7">[0]!_______________q7</definedName>
    <definedName name="_______________q8" localSheetId="0">#N/A</definedName>
    <definedName name="_______________q8">[0]!_______________q8</definedName>
    <definedName name="_______________q9" localSheetId="0">#N/A</definedName>
    <definedName name="_______________q9">[0]!_______________q9</definedName>
    <definedName name="______________M8" localSheetId="0">#N/A</definedName>
    <definedName name="______________M8">[0]!______________M8</definedName>
    <definedName name="______________M9" localSheetId="0">#N/A</definedName>
    <definedName name="______________M9">[0]!______________M9</definedName>
    <definedName name="______________Num2" localSheetId="0">#REF!</definedName>
    <definedName name="______________Num2">#REF!</definedName>
    <definedName name="______________q11" localSheetId="0">#N/A</definedName>
    <definedName name="______________q11">[0]!______________q11</definedName>
    <definedName name="______________q15" localSheetId="0">#N/A</definedName>
    <definedName name="______________q15">[0]!______________q15</definedName>
    <definedName name="______________q17" localSheetId="0">#N/A</definedName>
    <definedName name="______________q17">[0]!______________q17</definedName>
    <definedName name="______________q2" localSheetId="0">#N/A</definedName>
    <definedName name="______________q2">[0]!______________q2</definedName>
    <definedName name="______________q3" localSheetId="0">#N/A</definedName>
    <definedName name="______________q3">[0]!______________q3</definedName>
    <definedName name="______________q4" localSheetId="0">#N/A</definedName>
    <definedName name="______________q4">[0]!______________q4</definedName>
    <definedName name="______________q5" localSheetId="0">#N/A</definedName>
    <definedName name="______________q5">[0]!______________q5</definedName>
    <definedName name="______________q6" localSheetId="0">#N/A</definedName>
    <definedName name="______________q6">[0]!______________q6</definedName>
    <definedName name="______________q7" localSheetId="0">#N/A</definedName>
    <definedName name="______________q7">[0]!______________q7</definedName>
    <definedName name="______________q8" localSheetId="0">#N/A</definedName>
    <definedName name="______________q8">[0]!______________q8</definedName>
    <definedName name="______________q9" localSheetId="0">#N/A</definedName>
    <definedName name="______________q9">[0]!______________q9</definedName>
    <definedName name="_____________M8" localSheetId="0">#N/A</definedName>
    <definedName name="_____________M8">[0]!_____________M8</definedName>
    <definedName name="_____________M9" localSheetId="0">#N/A</definedName>
    <definedName name="_____________M9">[0]!_____________M9</definedName>
    <definedName name="_____________Num2" localSheetId="0">#REF!</definedName>
    <definedName name="_____________Num2">#REF!</definedName>
    <definedName name="_____________q11" localSheetId="0">#N/A</definedName>
    <definedName name="_____________q11">[0]!_____________q11</definedName>
    <definedName name="_____________q15" localSheetId="0">#N/A</definedName>
    <definedName name="_____________q15">[0]!_____________q15</definedName>
    <definedName name="_____________q17" localSheetId="0">#N/A</definedName>
    <definedName name="_____________q17">[0]!_____________q17</definedName>
    <definedName name="_____________q2" localSheetId="0">#N/A</definedName>
    <definedName name="_____________q2">[0]!_____________q2</definedName>
    <definedName name="_____________q3" localSheetId="0">#N/A</definedName>
    <definedName name="_____________q3">[0]!_____________q3</definedName>
    <definedName name="_____________q4" localSheetId="0">#N/A</definedName>
    <definedName name="_____________q4">[0]!_____________q4</definedName>
    <definedName name="_____________q5" localSheetId="0">#N/A</definedName>
    <definedName name="_____________q5">[0]!_____________q5</definedName>
    <definedName name="_____________q6" localSheetId="0">#N/A</definedName>
    <definedName name="_____________q6">[0]!_____________q6</definedName>
    <definedName name="_____________q7" localSheetId="0">#N/A</definedName>
    <definedName name="_____________q7">[0]!_____________q7</definedName>
    <definedName name="_____________q8" localSheetId="0">#N/A</definedName>
    <definedName name="_____________q8">[0]!_____________q8</definedName>
    <definedName name="_____________q9" localSheetId="0">#N/A</definedName>
    <definedName name="_____________q9">[0]!_____________q9</definedName>
    <definedName name="____________M8" localSheetId="0">#N/A</definedName>
    <definedName name="____________M8">[0]!____________M8</definedName>
    <definedName name="____________M9" localSheetId="0">#N/A</definedName>
    <definedName name="____________M9">[0]!____________M9</definedName>
    <definedName name="____________Num2" localSheetId="0">#REF!</definedName>
    <definedName name="____________Num2">#REF!</definedName>
    <definedName name="____________q11" localSheetId="0">#N/A</definedName>
    <definedName name="____________q11">[0]!____________q11</definedName>
    <definedName name="____________q15" localSheetId="0">#N/A</definedName>
    <definedName name="____________q15">[0]!____________q15</definedName>
    <definedName name="____________q17" localSheetId="0">#N/A</definedName>
    <definedName name="____________q17">[0]!____________q17</definedName>
    <definedName name="____________q2" localSheetId="0">#N/A</definedName>
    <definedName name="____________q2">[0]!____________q2</definedName>
    <definedName name="____________q3" localSheetId="0">#N/A</definedName>
    <definedName name="____________q3">[0]!____________q3</definedName>
    <definedName name="____________q4" localSheetId="0">#N/A</definedName>
    <definedName name="____________q4">[0]!____________q4</definedName>
    <definedName name="____________q5" localSheetId="0">#N/A</definedName>
    <definedName name="____________q5">[0]!____________q5</definedName>
    <definedName name="____________q6" localSheetId="0">#N/A</definedName>
    <definedName name="____________q6">[0]!____________q6</definedName>
    <definedName name="____________q7" localSheetId="0">#N/A</definedName>
    <definedName name="____________q7">[0]!____________q7</definedName>
    <definedName name="____________q8" localSheetId="0">#N/A</definedName>
    <definedName name="____________q8">[0]!____________q8</definedName>
    <definedName name="____________q9" localSheetId="0">#N/A</definedName>
    <definedName name="____________q9">[0]!____________q9</definedName>
    <definedName name="___________M8" localSheetId="0">#N/A</definedName>
    <definedName name="___________M8">[0]!___________M8</definedName>
    <definedName name="___________M9" localSheetId="0">#N/A</definedName>
    <definedName name="___________M9">[0]!___________M9</definedName>
    <definedName name="___________Num2" localSheetId="0">#REF!</definedName>
    <definedName name="___________Num2">#REF!</definedName>
    <definedName name="___________q11" localSheetId="0">#N/A</definedName>
    <definedName name="___________q11">[0]!___________q11</definedName>
    <definedName name="___________q15" localSheetId="0">#N/A</definedName>
    <definedName name="___________q15">[0]!___________q15</definedName>
    <definedName name="___________q17" localSheetId="0">#N/A</definedName>
    <definedName name="___________q17">[0]!___________q17</definedName>
    <definedName name="___________q2" localSheetId="0">#N/A</definedName>
    <definedName name="___________q2">[0]!___________q2</definedName>
    <definedName name="___________q3" localSheetId="0">#N/A</definedName>
    <definedName name="___________q3">[0]!___________q3</definedName>
    <definedName name="___________q4" localSheetId="0">#N/A</definedName>
    <definedName name="___________q4">[0]!___________q4</definedName>
    <definedName name="___________q5" localSheetId="0">#N/A</definedName>
    <definedName name="___________q5">[0]!___________q5</definedName>
    <definedName name="___________q6" localSheetId="0">#N/A</definedName>
    <definedName name="___________q6">[0]!___________q6</definedName>
    <definedName name="___________q7" localSheetId="0">#N/A</definedName>
    <definedName name="___________q7">[0]!___________q7</definedName>
    <definedName name="___________q8" localSheetId="0">#N/A</definedName>
    <definedName name="___________q8">[0]!___________q8</definedName>
    <definedName name="___________q9" localSheetId="0">#N/A</definedName>
    <definedName name="___________q9">[0]!___________q9</definedName>
    <definedName name="__________M8" localSheetId="0">#N/A</definedName>
    <definedName name="__________M8">[0]!__________M8</definedName>
    <definedName name="__________M9" localSheetId="0">#N/A</definedName>
    <definedName name="__________M9">[0]!__________M9</definedName>
    <definedName name="__________Num2" localSheetId="0">#REF!</definedName>
    <definedName name="__________Num2">#REF!</definedName>
    <definedName name="__________q11" localSheetId="0">#N/A</definedName>
    <definedName name="__________q11">[0]!__________q11</definedName>
    <definedName name="__________q15" localSheetId="0">#N/A</definedName>
    <definedName name="__________q15">[0]!__________q15</definedName>
    <definedName name="__________q17" localSheetId="0">#N/A</definedName>
    <definedName name="__________q17">[0]!__________q17</definedName>
    <definedName name="__________q2" localSheetId="0">#N/A</definedName>
    <definedName name="__________q2">[0]!__________q2</definedName>
    <definedName name="__________q3" localSheetId="0">#N/A</definedName>
    <definedName name="__________q3">[0]!__________q3</definedName>
    <definedName name="__________q4" localSheetId="0">#N/A</definedName>
    <definedName name="__________q4">[0]!__________q4</definedName>
    <definedName name="__________q5" localSheetId="0">#N/A</definedName>
    <definedName name="__________q5">[0]!__________q5</definedName>
    <definedName name="__________q6" localSheetId="0">#N/A</definedName>
    <definedName name="__________q6">[0]!__________q6</definedName>
    <definedName name="__________q7" localSheetId="0">#N/A</definedName>
    <definedName name="__________q7">[0]!__________q7</definedName>
    <definedName name="__________q8" localSheetId="0">#N/A</definedName>
    <definedName name="__________q8">[0]!__________q8</definedName>
    <definedName name="__________q9" localSheetId="0">#N/A</definedName>
    <definedName name="__________q9">[0]!__________q9</definedName>
    <definedName name="_________M8" localSheetId="0">#N/A</definedName>
    <definedName name="_________M8">[0]!_________M8</definedName>
    <definedName name="_________M9" localSheetId="0">#N/A</definedName>
    <definedName name="_________M9">[0]!_________M9</definedName>
    <definedName name="_________Num2" localSheetId="0">#REF!</definedName>
    <definedName name="_________Num2">#REF!</definedName>
    <definedName name="_________q11" localSheetId="0">#N/A</definedName>
    <definedName name="_________q11">[0]!_________q11</definedName>
    <definedName name="_________q15" localSheetId="0">#N/A</definedName>
    <definedName name="_________q15">[0]!_________q15</definedName>
    <definedName name="_________q17" localSheetId="0">#N/A</definedName>
    <definedName name="_________q17">[0]!_________q17</definedName>
    <definedName name="_________q2" localSheetId="0">#N/A</definedName>
    <definedName name="_________q2">[0]!_________q2</definedName>
    <definedName name="_________q3" localSheetId="0">#N/A</definedName>
    <definedName name="_________q3">[0]!_________q3</definedName>
    <definedName name="_________q4" localSheetId="0">#N/A</definedName>
    <definedName name="_________q4">[0]!_________q4</definedName>
    <definedName name="_________q5" localSheetId="0">#N/A</definedName>
    <definedName name="_________q5">[0]!_________q5</definedName>
    <definedName name="_________q6" localSheetId="0">#N/A</definedName>
    <definedName name="_________q6">[0]!_________q6</definedName>
    <definedName name="_________q7" localSheetId="0">#N/A</definedName>
    <definedName name="_________q7">[0]!_________q7</definedName>
    <definedName name="_________q8" localSheetId="0">#N/A</definedName>
    <definedName name="_________q8">[0]!_________q8</definedName>
    <definedName name="_________q9" localSheetId="0">#N/A</definedName>
    <definedName name="_________q9">[0]!_________q9</definedName>
    <definedName name="________M8" localSheetId="0">#N/A</definedName>
    <definedName name="________M8">[0]!________M8</definedName>
    <definedName name="________M9" localSheetId="0">#N/A</definedName>
    <definedName name="________M9">[0]!________M9</definedName>
    <definedName name="________Num2" localSheetId="0">#REF!</definedName>
    <definedName name="________Num2">#REF!</definedName>
    <definedName name="________q11" localSheetId="0">#N/A</definedName>
    <definedName name="________q11">[0]!________q11</definedName>
    <definedName name="________q15" localSheetId="0">#N/A</definedName>
    <definedName name="________q15">[0]!________q15</definedName>
    <definedName name="________q17" localSheetId="0">#N/A</definedName>
    <definedName name="________q17">[0]!________q17</definedName>
    <definedName name="________q2" localSheetId="0">#N/A</definedName>
    <definedName name="________q2">[0]!________q2</definedName>
    <definedName name="________q3" localSheetId="0">#N/A</definedName>
    <definedName name="________q3">[0]!________q3</definedName>
    <definedName name="________q4" localSheetId="0">#N/A</definedName>
    <definedName name="________q4">[0]!________q4</definedName>
    <definedName name="________q5" localSheetId="0">#N/A</definedName>
    <definedName name="________q5">[0]!________q5</definedName>
    <definedName name="________q6" localSheetId="0">#N/A</definedName>
    <definedName name="________q6">[0]!________q6</definedName>
    <definedName name="________q7" localSheetId="0">#N/A</definedName>
    <definedName name="________q7">[0]!________q7</definedName>
    <definedName name="________q8" localSheetId="0">#N/A</definedName>
    <definedName name="________q8">[0]!________q8</definedName>
    <definedName name="________q9" localSheetId="0">#N/A</definedName>
    <definedName name="________q9">[0]!________q9</definedName>
    <definedName name="________SP1" localSheetId="0">[3]FES!#REF!</definedName>
    <definedName name="________SP1">[3]FES!#REF!</definedName>
    <definedName name="________SP10" localSheetId="0">[3]FES!#REF!</definedName>
    <definedName name="________SP10">[3]FES!#REF!</definedName>
    <definedName name="________SP11" localSheetId="0">[3]FES!#REF!</definedName>
    <definedName name="________SP11">[3]FES!#REF!</definedName>
    <definedName name="________SP12" localSheetId="0">[3]FES!#REF!</definedName>
    <definedName name="________SP12">[3]FES!#REF!</definedName>
    <definedName name="________SP13" localSheetId="0">[3]FES!#REF!</definedName>
    <definedName name="________SP13">[3]FES!#REF!</definedName>
    <definedName name="________SP14" localSheetId="0">[3]FES!#REF!</definedName>
    <definedName name="________SP14">[3]FES!#REF!</definedName>
    <definedName name="________SP15" localSheetId="0">[3]FES!#REF!</definedName>
    <definedName name="________SP15">[3]FES!#REF!</definedName>
    <definedName name="________SP16" localSheetId="0">[3]FES!#REF!</definedName>
    <definedName name="________SP16">[3]FES!#REF!</definedName>
    <definedName name="________SP17" localSheetId="0">[3]FES!#REF!</definedName>
    <definedName name="________SP17">[3]FES!#REF!</definedName>
    <definedName name="________SP18" localSheetId="0">[3]FES!#REF!</definedName>
    <definedName name="________SP18">[3]FES!#REF!</definedName>
    <definedName name="________SP19" localSheetId="0">[3]FES!#REF!</definedName>
    <definedName name="________SP19">[3]FES!#REF!</definedName>
    <definedName name="________SP2" localSheetId="0">[3]FES!#REF!</definedName>
    <definedName name="________SP2">[3]FES!#REF!</definedName>
    <definedName name="________SP20" localSheetId="0">[3]FES!#REF!</definedName>
    <definedName name="________SP20">[3]FES!#REF!</definedName>
    <definedName name="________SP3" localSheetId="0">[3]FES!#REF!</definedName>
    <definedName name="________SP3">[3]FES!#REF!</definedName>
    <definedName name="________SP4" localSheetId="0">[3]FES!#REF!</definedName>
    <definedName name="________SP4">[3]FES!#REF!</definedName>
    <definedName name="________SP5" localSheetId="0">[3]FES!#REF!</definedName>
    <definedName name="________SP5">[3]FES!#REF!</definedName>
    <definedName name="________SP7" localSheetId="0">[3]FES!#REF!</definedName>
    <definedName name="________SP7">[3]FES!#REF!</definedName>
    <definedName name="________SP8" localSheetId="0">[3]FES!#REF!</definedName>
    <definedName name="________SP8">[3]FES!#REF!</definedName>
    <definedName name="________SP9" localSheetId="0">[3]FES!#REF!</definedName>
    <definedName name="________SP9">[3]FES!#REF!</definedName>
    <definedName name="_______M8" localSheetId="0">#N/A</definedName>
    <definedName name="_______M8">[0]!_______M8</definedName>
    <definedName name="_______M9" localSheetId="0">#N/A</definedName>
    <definedName name="_______M9">[0]!_______M9</definedName>
    <definedName name="_______Num2" localSheetId="0">#REF!</definedName>
    <definedName name="_______Num2">#REF!</definedName>
    <definedName name="_______q11" localSheetId="0">#N/A</definedName>
    <definedName name="_______q11">[0]!_______q11</definedName>
    <definedName name="_______q15" localSheetId="0">#N/A</definedName>
    <definedName name="_______q15">[0]!_______q15</definedName>
    <definedName name="_______q17" localSheetId="0">#N/A</definedName>
    <definedName name="_______q17">[0]!_______q17</definedName>
    <definedName name="_______q2" localSheetId="0">#N/A</definedName>
    <definedName name="_______q2">[0]!_______q2</definedName>
    <definedName name="_______q3" localSheetId="0">#N/A</definedName>
    <definedName name="_______q3">[0]!_______q3</definedName>
    <definedName name="_______q4" localSheetId="0">#N/A</definedName>
    <definedName name="_______q4">[0]!_______q4</definedName>
    <definedName name="_______q5" localSheetId="0">#N/A</definedName>
    <definedName name="_______q5">[0]!_______q5</definedName>
    <definedName name="_______q6" localSheetId="0">#N/A</definedName>
    <definedName name="_______q6">[0]!_______q6</definedName>
    <definedName name="_______q7" localSheetId="0">#N/A</definedName>
    <definedName name="_______q7">[0]!_______q7</definedName>
    <definedName name="_______q8" localSheetId="0">#N/A</definedName>
    <definedName name="_______q8">[0]!_______q8</definedName>
    <definedName name="_______q9" localSheetId="0">#N/A</definedName>
    <definedName name="_______q9">[0]!_______q9</definedName>
    <definedName name="_______SP1" localSheetId="0">[4]FES!#REF!</definedName>
    <definedName name="_______SP1">[4]FES!#REF!</definedName>
    <definedName name="_______SP10" localSheetId="0">[4]FES!#REF!</definedName>
    <definedName name="_______SP10">[4]FES!#REF!</definedName>
    <definedName name="_______SP11" localSheetId="0">[4]FES!#REF!</definedName>
    <definedName name="_______SP11">[4]FES!#REF!</definedName>
    <definedName name="_______SP12" localSheetId="0">[4]FES!#REF!</definedName>
    <definedName name="_______SP12">[4]FES!#REF!</definedName>
    <definedName name="_______SP13" localSheetId="0">[4]FES!#REF!</definedName>
    <definedName name="_______SP13">[4]FES!#REF!</definedName>
    <definedName name="_______SP14" localSheetId="0">[4]FES!#REF!</definedName>
    <definedName name="_______SP14">[4]FES!#REF!</definedName>
    <definedName name="_______SP15" localSheetId="0">[4]FES!#REF!</definedName>
    <definedName name="_______SP15">[4]FES!#REF!</definedName>
    <definedName name="_______SP16" localSheetId="0">[4]FES!#REF!</definedName>
    <definedName name="_______SP16">[4]FES!#REF!</definedName>
    <definedName name="_______SP17" localSheetId="0">[4]FES!#REF!</definedName>
    <definedName name="_______SP17">[4]FES!#REF!</definedName>
    <definedName name="_______SP18" localSheetId="0">[4]FES!#REF!</definedName>
    <definedName name="_______SP18">[4]FES!#REF!</definedName>
    <definedName name="_______SP19" localSheetId="0">[4]FES!#REF!</definedName>
    <definedName name="_______SP19">[4]FES!#REF!</definedName>
    <definedName name="_______SP2" localSheetId="0">[4]FES!#REF!</definedName>
    <definedName name="_______SP2">[4]FES!#REF!</definedName>
    <definedName name="_______SP20" localSheetId="0">[4]FES!#REF!</definedName>
    <definedName name="_______SP20">[4]FES!#REF!</definedName>
    <definedName name="_______SP3" localSheetId="0">[4]FES!#REF!</definedName>
    <definedName name="_______SP3">[4]FES!#REF!</definedName>
    <definedName name="_______SP4" localSheetId="0">[4]FES!#REF!</definedName>
    <definedName name="_______SP4">[4]FES!#REF!</definedName>
    <definedName name="_______SP5" localSheetId="0">[4]FES!#REF!</definedName>
    <definedName name="_______SP5">[4]FES!#REF!</definedName>
    <definedName name="_______SP7" localSheetId="0">[4]FES!#REF!</definedName>
    <definedName name="_______SP7">[4]FES!#REF!</definedName>
    <definedName name="_______SP8" localSheetId="0">[4]FES!#REF!</definedName>
    <definedName name="_______SP8">[4]FES!#REF!</definedName>
    <definedName name="_______SP9" localSheetId="0">[4]FES!#REF!</definedName>
    <definedName name="_______SP9">[4]FES!#REF!</definedName>
    <definedName name="______M8" localSheetId="0">#N/A</definedName>
    <definedName name="______M8">[0]!______M8</definedName>
    <definedName name="______M9" localSheetId="0">#N/A</definedName>
    <definedName name="______M9">[0]!______M9</definedName>
    <definedName name="______Num2" localSheetId="0">#REF!</definedName>
    <definedName name="______Num2">#REF!</definedName>
    <definedName name="______q11" localSheetId="0">#N/A</definedName>
    <definedName name="______q11">[0]!______q11</definedName>
    <definedName name="______q15" localSheetId="0">#N/A</definedName>
    <definedName name="______q15">[0]!______q15</definedName>
    <definedName name="______q17" localSheetId="0">#N/A</definedName>
    <definedName name="______q17">[0]!______q17</definedName>
    <definedName name="______q2" localSheetId="0">#N/A</definedName>
    <definedName name="______q2">[0]!______q2</definedName>
    <definedName name="______q3" localSheetId="0">#N/A</definedName>
    <definedName name="______q3">[0]!______q3</definedName>
    <definedName name="______q4" localSheetId="0">#N/A</definedName>
    <definedName name="______q4">[0]!______q4</definedName>
    <definedName name="______q5" localSheetId="0">#N/A</definedName>
    <definedName name="______q5">[0]!______q5</definedName>
    <definedName name="______q6" localSheetId="0">#N/A</definedName>
    <definedName name="______q6">[0]!______q6</definedName>
    <definedName name="______q7" localSheetId="0">#N/A</definedName>
    <definedName name="______q7">[0]!______q7</definedName>
    <definedName name="______q8" localSheetId="0">#N/A</definedName>
    <definedName name="______q8">[0]!______q8</definedName>
    <definedName name="______q9" localSheetId="0">#N/A</definedName>
    <definedName name="______q9">[0]!______q9</definedName>
    <definedName name="______SP1" localSheetId="0">[4]FES!#REF!</definedName>
    <definedName name="______SP1">[4]FES!#REF!</definedName>
    <definedName name="______SP10" localSheetId="0">[4]FES!#REF!</definedName>
    <definedName name="______SP10">[4]FES!#REF!</definedName>
    <definedName name="______SP11" localSheetId="0">[4]FES!#REF!</definedName>
    <definedName name="______SP11">[4]FES!#REF!</definedName>
    <definedName name="______SP12" localSheetId="0">[4]FES!#REF!</definedName>
    <definedName name="______SP12">[4]FES!#REF!</definedName>
    <definedName name="______SP13" localSheetId="0">[4]FES!#REF!</definedName>
    <definedName name="______SP13">[4]FES!#REF!</definedName>
    <definedName name="______SP14" localSheetId="0">[4]FES!#REF!</definedName>
    <definedName name="______SP14">[4]FES!#REF!</definedName>
    <definedName name="______SP15" localSheetId="0">[4]FES!#REF!</definedName>
    <definedName name="______SP15">[4]FES!#REF!</definedName>
    <definedName name="______SP16" localSheetId="0">[4]FES!#REF!</definedName>
    <definedName name="______SP16">[4]FES!#REF!</definedName>
    <definedName name="______SP17" localSheetId="0">[4]FES!#REF!</definedName>
    <definedName name="______SP17">[4]FES!#REF!</definedName>
    <definedName name="______SP18" localSheetId="0">[4]FES!#REF!</definedName>
    <definedName name="______SP18">[4]FES!#REF!</definedName>
    <definedName name="______SP19" localSheetId="0">[4]FES!#REF!</definedName>
    <definedName name="______SP19">[4]FES!#REF!</definedName>
    <definedName name="______SP2" localSheetId="0">[4]FES!#REF!</definedName>
    <definedName name="______SP2">[4]FES!#REF!</definedName>
    <definedName name="______SP20" localSheetId="0">[4]FES!#REF!</definedName>
    <definedName name="______SP20">[4]FES!#REF!</definedName>
    <definedName name="______SP3" localSheetId="0">[4]FES!#REF!</definedName>
    <definedName name="______SP3">[4]FES!#REF!</definedName>
    <definedName name="______SP4" localSheetId="0">[4]FES!#REF!</definedName>
    <definedName name="______SP4">[4]FES!#REF!</definedName>
    <definedName name="______SP5" localSheetId="0">[4]FES!#REF!</definedName>
    <definedName name="______SP5">[4]FES!#REF!</definedName>
    <definedName name="______SP7" localSheetId="0">[4]FES!#REF!</definedName>
    <definedName name="______SP7">[4]FES!#REF!</definedName>
    <definedName name="______SP8" localSheetId="0">[4]FES!#REF!</definedName>
    <definedName name="______SP8">[4]FES!#REF!</definedName>
    <definedName name="______SP9" localSheetId="0">[4]FES!#REF!</definedName>
    <definedName name="______SP9">[4]FES!#REF!</definedName>
    <definedName name="_____FY1">#N/A</definedName>
    <definedName name="_____M8" localSheetId="0">#N/A</definedName>
    <definedName name="_____M8">[0]!_____M8</definedName>
    <definedName name="_____M9" localSheetId="0">#N/A</definedName>
    <definedName name="_____M9">[0]!_____M9</definedName>
    <definedName name="_____Num2" localSheetId="0">#REF!</definedName>
    <definedName name="_____Num2">#REF!</definedName>
    <definedName name="_____q11" localSheetId="0">#N/A</definedName>
    <definedName name="_____q11">[0]!_____q11</definedName>
    <definedName name="_____q15" localSheetId="0">#N/A</definedName>
    <definedName name="_____q15">[0]!_____q15</definedName>
    <definedName name="_____q17" localSheetId="0">#N/A</definedName>
    <definedName name="_____q17">[0]!_____q17</definedName>
    <definedName name="_____q2" localSheetId="0">#N/A</definedName>
    <definedName name="_____q2">[0]!_____q2</definedName>
    <definedName name="_____q3" localSheetId="0">#N/A</definedName>
    <definedName name="_____q3">[0]!_____q3</definedName>
    <definedName name="_____q4" localSheetId="0">#N/A</definedName>
    <definedName name="_____q4">[0]!_____q4</definedName>
    <definedName name="_____q5" localSheetId="0">#N/A</definedName>
    <definedName name="_____q5">[0]!_____q5</definedName>
    <definedName name="_____q6" localSheetId="0">#N/A</definedName>
    <definedName name="_____q6">[0]!_____q6</definedName>
    <definedName name="_____q7" localSheetId="0">#N/A</definedName>
    <definedName name="_____q7">[0]!_____q7</definedName>
    <definedName name="_____q8" localSheetId="0">#N/A</definedName>
    <definedName name="_____q8">[0]!_____q8</definedName>
    <definedName name="_____q9" localSheetId="0">#N/A</definedName>
    <definedName name="_____q9">[0]!_____q9</definedName>
    <definedName name="_____SP1" localSheetId="0">[4]FES!#REF!</definedName>
    <definedName name="_____SP1">[4]FES!#REF!</definedName>
    <definedName name="_____SP10" localSheetId="0">[4]FES!#REF!</definedName>
    <definedName name="_____SP10">[4]FES!#REF!</definedName>
    <definedName name="_____SP11" localSheetId="0">[4]FES!#REF!</definedName>
    <definedName name="_____SP11">[4]FES!#REF!</definedName>
    <definedName name="_____SP12" localSheetId="0">[4]FES!#REF!</definedName>
    <definedName name="_____SP12">[4]FES!#REF!</definedName>
    <definedName name="_____SP13" localSheetId="0">[4]FES!#REF!</definedName>
    <definedName name="_____SP13">[4]FES!#REF!</definedName>
    <definedName name="_____SP14" localSheetId="0">[4]FES!#REF!</definedName>
    <definedName name="_____SP14">[4]FES!#REF!</definedName>
    <definedName name="_____SP15" localSheetId="0">[4]FES!#REF!</definedName>
    <definedName name="_____SP15">[4]FES!#REF!</definedName>
    <definedName name="_____SP16" localSheetId="0">[4]FES!#REF!</definedName>
    <definedName name="_____SP16">[4]FES!#REF!</definedName>
    <definedName name="_____SP17" localSheetId="0">[4]FES!#REF!</definedName>
    <definedName name="_____SP17">[4]FES!#REF!</definedName>
    <definedName name="_____SP18" localSheetId="0">[4]FES!#REF!</definedName>
    <definedName name="_____SP18">[4]FES!#REF!</definedName>
    <definedName name="_____SP19" localSheetId="0">[4]FES!#REF!</definedName>
    <definedName name="_____SP19">[4]FES!#REF!</definedName>
    <definedName name="_____SP2" localSheetId="0">[4]FES!#REF!</definedName>
    <definedName name="_____SP2">[4]FES!#REF!</definedName>
    <definedName name="_____SP20" localSheetId="0">[4]FES!#REF!</definedName>
    <definedName name="_____SP20">[4]FES!#REF!</definedName>
    <definedName name="_____SP3" localSheetId="0">[4]FES!#REF!</definedName>
    <definedName name="_____SP3">[4]FES!#REF!</definedName>
    <definedName name="_____SP4" localSheetId="0">[4]FES!#REF!</definedName>
    <definedName name="_____SP4">[4]FES!#REF!</definedName>
    <definedName name="_____SP5" localSheetId="0">[4]FES!#REF!</definedName>
    <definedName name="_____SP5">[4]FES!#REF!</definedName>
    <definedName name="_____SP7" localSheetId="0">[4]FES!#REF!</definedName>
    <definedName name="_____SP7">[4]FES!#REF!</definedName>
    <definedName name="_____SP8" localSheetId="0">[4]FES!#REF!</definedName>
    <definedName name="_____SP8">[4]FES!#REF!</definedName>
    <definedName name="_____SP9" localSheetId="0">[4]FES!#REF!</definedName>
    <definedName name="_____SP9">[4]FES!#REF!</definedName>
    <definedName name="____FY1">#N/A</definedName>
    <definedName name="____M8" localSheetId="0">#N/A</definedName>
    <definedName name="____M8">[0]!____M8</definedName>
    <definedName name="____M9" localSheetId="0">#N/A</definedName>
    <definedName name="____M9">[0]!____M9</definedName>
    <definedName name="____Num2" localSheetId="0">#REF!</definedName>
    <definedName name="____Num2">#REF!</definedName>
    <definedName name="____q11" localSheetId="0">#N/A</definedName>
    <definedName name="____q11">[0]!____q11</definedName>
    <definedName name="____q15" localSheetId="0">#N/A</definedName>
    <definedName name="____q15">[0]!____q15</definedName>
    <definedName name="____q17" localSheetId="0">#N/A</definedName>
    <definedName name="____q17">[0]!____q17</definedName>
    <definedName name="____q2" localSheetId="0">#N/A</definedName>
    <definedName name="____q2">[0]!____q2</definedName>
    <definedName name="____q3" localSheetId="0">#N/A</definedName>
    <definedName name="____q3">[0]!____q3</definedName>
    <definedName name="____q4" localSheetId="0">#N/A</definedName>
    <definedName name="____q4">[0]!____q4</definedName>
    <definedName name="____q5" localSheetId="0">#N/A</definedName>
    <definedName name="____q5">[0]!____q5</definedName>
    <definedName name="____q6" localSheetId="0">#N/A</definedName>
    <definedName name="____q6">[0]!____q6</definedName>
    <definedName name="____q7" localSheetId="0">#N/A</definedName>
    <definedName name="____q7">[0]!____q7</definedName>
    <definedName name="____q8" localSheetId="0">#N/A</definedName>
    <definedName name="____q8">[0]!____q8</definedName>
    <definedName name="____q9" localSheetId="0">#N/A</definedName>
    <definedName name="____q9">[0]!____q9</definedName>
    <definedName name="____SP1" localSheetId="0">[4]FES!#REF!</definedName>
    <definedName name="____SP1">[4]FES!#REF!</definedName>
    <definedName name="____SP10" localSheetId="0">[4]FES!#REF!</definedName>
    <definedName name="____SP10">[4]FES!#REF!</definedName>
    <definedName name="____SP11" localSheetId="0">[4]FES!#REF!</definedName>
    <definedName name="____SP11">[4]FES!#REF!</definedName>
    <definedName name="____SP12" localSheetId="0">[4]FES!#REF!</definedName>
    <definedName name="____SP12">[4]FES!#REF!</definedName>
    <definedName name="____SP13" localSheetId="0">[4]FES!#REF!</definedName>
    <definedName name="____SP13">[4]FES!#REF!</definedName>
    <definedName name="____SP14" localSheetId="0">[4]FES!#REF!</definedName>
    <definedName name="____SP14">[4]FES!#REF!</definedName>
    <definedName name="____SP15" localSheetId="0">[4]FES!#REF!</definedName>
    <definedName name="____SP15">[4]FES!#REF!</definedName>
    <definedName name="____SP16" localSheetId="0">[4]FES!#REF!</definedName>
    <definedName name="____SP16">[4]FES!#REF!</definedName>
    <definedName name="____SP17" localSheetId="0">[4]FES!#REF!</definedName>
    <definedName name="____SP17">[4]FES!#REF!</definedName>
    <definedName name="____SP18" localSheetId="0">[4]FES!#REF!</definedName>
    <definedName name="____SP18">[4]FES!#REF!</definedName>
    <definedName name="____SP19" localSheetId="0">[4]FES!#REF!</definedName>
    <definedName name="____SP19">[4]FES!#REF!</definedName>
    <definedName name="____SP2" localSheetId="0">[4]FES!#REF!</definedName>
    <definedName name="____SP2">[4]FES!#REF!</definedName>
    <definedName name="____SP20" localSheetId="0">[4]FES!#REF!</definedName>
    <definedName name="____SP20">[4]FES!#REF!</definedName>
    <definedName name="____SP3" localSheetId="0">[4]FES!#REF!</definedName>
    <definedName name="____SP3">[4]FES!#REF!</definedName>
    <definedName name="____SP4" localSheetId="0">[4]FES!#REF!</definedName>
    <definedName name="____SP4">[4]FES!#REF!</definedName>
    <definedName name="____SP5" localSheetId="0">[4]FES!#REF!</definedName>
    <definedName name="____SP5">[4]FES!#REF!</definedName>
    <definedName name="____SP7" localSheetId="0">[4]FES!#REF!</definedName>
    <definedName name="____SP7">[4]FES!#REF!</definedName>
    <definedName name="____SP8" localSheetId="0">[4]FES!#REF!</definedName>
    <definedName name="____SP8">[4]FES!#REF!</definedName>
    <definedName name="____SP9" localSheetId="0">[4]FES!#REF!</definedName>
    <definedName name="____SP9">[4]FES!#REF!</definedName>
    <definedName name="___FY1">#N/A</definedName>
    <definedName name="___M8" localSheetId="0">#N/A</definedName>
    <definedName name="___M8">[0]!___M8</definedName>
    <definedName name="___M9" localSheetId="0">#N/A</definedName>
    <definedName name="___M9">[0]!___M9</definedName>
    <definedName name="___Num2" localSheetId="0">#REF!</definedName>
    <definedName name="___Num2">#REF!</definedName>
    <definedName name="___q11" localSheetId="0">#N/A</definedName>
    <definedName name="___q11">[0]!___q11</definedName>
    <definedName name="___q15" localSheetId="0">#N/A</definedName>
    <definedName name="___q15">[0]!___q15</definedName>
    <definedName name="___q17" localSheetId="0">#N/A</definedName>
    <definedName name="___q17">[0]!___q17</definedName>
    <definedName name="___q2" localSheetId="0">#N/A</definedName>
    <definedName name="___q2">[0]!___q2</definedName>
    <definedName name="___q3" localSheetId="0">#N/A</definedName>
    <definedName name="___q3">[0]!___q3</definedName>
    <definedName name="___q4" localSheetId="0">#N/A</definedName>
    <definedName name="___q4">[0]!___q4</definedName>
    <definedName name="___q5" localSheetId="0">#N/A</definedName>
    <definedName name="___q5">[0]!___q5</definedName>
    <definedName name="___q6" localSheetId="0">#N/A</definedName>
    <definedName name="___q6">[0]!___q6</definedName>
    <definedName name="___q7" localSheetId="0">#N/A</definedName>
    <definedName name="___q7">[0]!___q7</definedName>
    <definedName name="___q8" localSheetId="0">#N/A</definedName>
    <definedName name="___q8">[0]!___q8</definedName>
    <definedName name="___q9" localSheetId="0">#N/A</definedName>
    <definedName name="___q9">[0]!___q9</definedName>
    <definedName name="___SP1" localSheetId="0">[4]FES!#REF!</definedName>
    <definedName name="___SP1">[4]FES!#REF!</definedName>
    <definedName name="___SP10" localSheetId="0">[4]FES!#REF!</definedName>
    <definedName name="___SP10">[4]FES!#REF!</definedName>
    <definedName name="___SP11" localSheetId="0">[4]FES!#REF!</definedName>
    <definedName name="___SP11">[4]FES!#REF!</definedName>
    <definedName name="___SP12" localSheetId="0">[4]FES!#REF!</definedName>
    <definedName name="___SP12">[4]FES!#REF!</definedName>
    <definedName name="___SP13" localSheetId="0">[4]FES!#REF!</definedName>
    <definedName name="___SP13">[4]FES!#REF!</definedName>
    <definedName name="___SP14" localSheetId="0">[4]FES!#REF!</definedName>
    <definedName name="___SP14">[4]FES!#REF!</definedName>
    <definedName name="___SP15" localSheetId="0">[4]FES!#REF!</definedName>
    <definedName name="___SP15">[4]FES!#REF!</definedName>
    <definedName name="___SP16" localSheetId="0">[4]FES!#REF!</definedName>
    <definedName name="___SP16">[4]FES!#REF!</definedName>
    <definedName name="___SP17" localSheetId="0">[4]FES!#REF!</definedName>
    <definedName name="___SP17">[4]FES!#REF!</definedName>
    <definedName name="___SP18" localSheetId="0">[4]FES!#REF!</definedName>
    <definedName name="___SP18">[4]FES!#REF!</definedName>
    <definedName name="___SP19" localSheetId="0">[4]FES!#REF!</definedName>
    <definedName name="___SP19">[4]FES!#REF!</definedName>
    <definedName name="___SP2" localSheetId="0">[4]FES!#REF!</definedName>
    <definedName name="___SP2">[4]FES!#REF!</definedName>
    <definedName name="___SP20" localSheetId="0">[4]FES!#REF!</definedName>
    <definedName name="___SP20">[4]FES!#REF!</definedName>
    <definedName name="___SP3" localSheetId="0">[4]FES!#REF!</definedName>
    <definedName name="___SP3">[4]FES!#REF!</definedName>
    <definedName name="___SP4" localSheetId="0">[4]FES!#REF!</definedName>
    <definedName name="___SP4">[4]FES!#REF!</definedName>
    <definedName name="___SP5" localSheetId="0">[4]FES!#REF!</definedName>
    <definedName name="___SP5">[4]FES!#REF!</definedName>
    <definedName name="___SP7" localSheetId="0">[4]FES!#REF!</definedName>
    <definedName name="___SP7">[4]FES!#REF!</definedName>
    <definedName name="___SP8" localSheetId="0">[4]FES!#REF!</definedName>
    <definedName name="___SP8">[4]FES!#REF!</definedName>
    <definedName name="___SP9" localSheetId="0">[4]FES!#REF!</definedName>
    <definedName name="___SP9">[4]FES!#REF!</definedName>
    <definedName name="__123Graph_AGRAPH1" localSheetId="0" hidden="1">'[5]на 1 тут'!#REF!</definedName>
    <definedName name="__123Graph_AGRAPH1" hidden="1">'[5]на 1 тут'!#REF!</definedName>
    <definedName name="__123Graph_AGRAPH2" localSheetId="0" hidden="1">'[5]на 1 тут'!#REF!</definedName>
    <definedName name="__123Graph_AGRAPH2" hidden="1">'[5]на 1 тут'!#REF!</definedName>
    <definedName name="__123Graph_BGRAPH1" localSheetId="0" hidden="1">'[5]на 1 тут'!#REF!</definedName>
    <definedName name="__123Graph_BGRAPH1" hidden="1">'[5]на 1 тут'!#REF!</definedName>
    <definedName name="__123Graph_BGRAPH2" localSheetId="0" hidden="1">'[5]на 1 тут'!#REF!</definedName>
    <definedName name="__123Graph_BGRAPH2" hidden="1">'[5]на 1 тут'!#REF!</definedName>
    <definedName name="__123Graph_CGRAPH1" localSheetId="0" hidden="1">'[5]на 1 тут'!#REF!</definedName>
    <definedName name="__123Graph_CGRAPH1" hidden="1">'[5]на 1 тут'!#REF!</definedName>
    <definedName name="__123Graph_CGRAPH2" localSheetId="0" hidden="1">'[5]на 1 тут'!#REF!</definedName>
    <definedName name="__123Graph_CGRAPH2" hidden="1">'[5]на 1 тут'!#REF!</definedName>
    <definedName name="__123Graph_LBL_AGRAPH1" localSheetId="0" hidden="1">'[5]на 1 тут'!#REF!</definedName>
    <definedName name="__123Graph_LBL_AGRAPH1" hidden="1">'[5]на 1 тут'!#REF!</definedName>
    <definedName name="__123Graph_XGRAPH1" localSheetId="0" hidden="1">'[5]на 1 тут'!#REF!</definedName>
    <definedName name="__123Graph_XGRAPH1" hidden="1">'[5]на 1 тут'!#REF!</definedName>
    <definedName name="__123Graph_XGRAPH2" localSheetId="0" hidden="1">'[5]на 1 тут'!#REF!</definedName>
    <definedName name="__123Graph_XGRAPH2" hidden="1">'[5]на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 localSheetId="0">#N/A</definedName>
    <definedName name="__M8">[0]!__M8</definedName>
    <definedName name="__M9" localSheetId="0">#N/A</definedName>
    <definedName name="__M9">[0]!__M9</definedName>
    <definedName name="__Num2" localSheetId="0">#REF!</definedName>
    <definedName name="__Num2">#REF!</definedName>
    <definedName name="__ORG12" localSheetId="0">'[6]Расчет НВВ общий'!#REF!</definedName>
    <definedName name="__ORG12">'[6]Расчет НВВ общий'!#REF!</definedName>
    <definedName name="__ORG13" localSheetId="0">'[6]Расчет НВВ общий'!#REF!</definedName>
    <definedName name="__ORG13">'[6]Расчет НВВ общий'!#REF!</definedName>
    <definedName name="__ORG14" localSheetId="0">'[6]Расчет НВВ общий'!#REF!</definedName>
    <definedName name="__ORG14">'[6]Расчет НВВ общий'!#REF!</definedName>
    <definedName name="__ORG15" localSheetId="0">'[6]Расчет НВВ общий'!#REF!</definedName>
    <definedName name="__ORG15">'[6]Расчет НВВ общий'!#REF!</definedName>
    <definedName name="__q11" localSheetId="0">#N/A</definedName>
    <definedName name="__q11">[0]!__q11</definedName>
    <definedName name="__q15" localSheetId="0">#N/A</definedName>
    <definedName name="__q15">[0]!__q15</definedName>
    <definedName name="__q17" localSheetId="0">#N/A</definedName>
    <definedName name="__q17">[0]!__q17</definedName>
    <definedName name="__q2" localSheetId="0">#N/A</definedName>
    <definedName name="__q2">[0]!__q2</definedName>
    <definedName name="__q3" localSheetId="0">#N/A</definedName>
    <definedName name="__q3">[0]!__q3</definedName>
    <definedName name="__q4" localSheetId="0">#N/A</definedName>
    <definedName name="__q4">[0]!__q4</definedName>
    <definedName name="__q5" localSheetId="0">#N/A</definedName>
    <definedName name="__q5">[0]!__q5</definedName>
    <definedName name="__q6" localSheetId="0">#N/A</definedName>
    <definedName name="__q6">[0]!__q6</definedName>
    <definedName name="__q7" localSheetId="0">#N/A</definedName>
    <definedName name="__q7">[0]!__q7</definedName>
    <definedName name="__q8" localSheetId="0">#N/A</definedName>
    <definedName name="__q8">[0]!__q8</definedName>
    <definedName name="__q9" localSheetId="0">#N/A</definedName>
    <definedName name="__q9">[0]!__q9</definedName>
    <definedName name="__RAB12" localSheetId="0">'[6]Расчет НВВ общий'!#REF!</definedName>
    <definedName name="__RAB12">'[6]Расчет НВВ общий'!#REF!</definedName>
    <definedName name="__RAB13" localSheetId="0">'[6]Расчет НВВ общий'!#REF!</definedName>
    <definedName name="__RAB13">'[6]Расчет НВВ общий'!#REF!</definedName>
    <definedName name="__RAB14" localSheetId="0">'[6]Расчет НВВ общий'!#REF!</definedName>
    <definedName name="__RAB14">'[6]Расчет НВВ общий'!#REF!</definedName>
    <definedName name="__RAB15" localSheetId="0">'[6]Расчет НВВ общий'!#REF!</definedName>
    <definedName name="__RAB15">'[6]Расчет НВВ общий'!#REF!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_xlfn.IFERROR" hidden="1">#NAME?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 localSheetId="0">'[7]Служебный лист'!$B$60:$B$70</definedName>
    <definedName name="_diap">'[8]Служебный лист'!$B$60:$B$70</definedName>
    <definedName name="_ew1">#N/A</definedName>
    <definedName name="_FG1" localSheetId="0">#N/A</definedName>
    <definedName name="_FG1">[0]!_FG1</definedName>
    <definedName name="_FY1">#N/A</definedName>
    <definedName name="_k1">#N/A</definedName>
    <definedName name="_M8">#N/A</definedName>
    <definedName name="_M8_4">"'рт-передача'!_m8"</definedName>
    <definedName name="_M9" localSheetId="0">#N/A</definedName>
    <definedName name="_M9">[0]!_M9</definedName>
    <definedName name="_M9_4">"'рт-передача'!_m9"</definedName>
    <definedName name="_Num2" localSheetId="0">#REF!</definedName>
    <definedName name="_Num2">#REF!</definedName>
    <definedName name="_Num2_4">"#REF!"</definedName>
    <definedName name="_Order1" hidden="1">255</definedName>
    <definedName name="_ORG12" localSheetId="0">'[6]Расчет НВВ общий'!#REF!</definedName>
    <definedName name="_ORG12">'[6]Расчет НВВ общий'!#REF!</definedName>
    <definedName name="_ORG13" localSheetId="0">'[6]Расчет НВВ общий'!#REF!</definedName>
    <definedName name="_ORG13">'[6]Расчет НВВ общий'!#REF!</definedName>
    <definedName name="_ORG14" localSheetId="0">'[6]Расчет НВВ общий'!#REF!</definedName>
    <definedName name="_ORG14">'[6]Расчет НВВ общий'!#REF!</definedName>
    <definedName name="_ORG15" localSheetId="0">'[6]Расчет НВВ общий'!#REF!</definedName>
    <definedName name="_ORG15">'[6]Расчет НВВ общий'!#REF!</definedName>
    <definedName name="_pro3" localSheetId="0">[9]ДАННЫЕ!#REF!</definedName>
    <definedName name="_pro3">[9]ДАННЫЕ!#REF!</definedName>
    <definedName name="_pro4" localSheetId="0">[9]ДАННЫЕ!#REF!</definedName>
    <definedName name="_pro4">[9]ДАННЫЕ!#REF!</definedName>
    <definedName name="_pro5" localSheetId="0">[9]ДАННЫЕ!#REF!</definedName>
    <definedName name="_pro5">[9]ДАННЫЕ!#REF!</definedName>
    <definedName name="_q11" localSheetId="0">#N/A</definedName>
    <definedName name="_q11">[0]!_q11</definedName>
    <definedName name="_q11_4">"'рт-передача'!_q11"</definedName>
    <definedName name="_q15" localSheetId="0">#N/A</definedName>
    <definedName name="_q15">[0]!_q15</definedName>
    <definedName name="_q15_4">"'рт-передача'!_q15"</definedName>
    <definedName name="_q17" localSheetId="0">#N/A</definedName>
    <definedName name="_q17">[0]!_q17</definedName>
    <definedName name="_q17_4">"'рт-передача'!_q17"</definedName>
    <definedName name="_q2" localSheetId="0">#N/A</definedName>
    <definedName name="_q2">[0]!_q2</definedName>
    <definedName name="_q2_4">"'рт-передача'!_q2"</definedName>
    <definedName name="_q3" localSheetId="0">#N/A</definedName>
    <definedName name="_q3">[0]!_q3</definedName>
    <definedName name="_q3_4">"'рт-передача'!_q3"</definedName>
    <definedName name="_q4" localSheetId="0">#N/A</definedName>
    <definedName name="_q4">[0]!_q4</definedName>
    <definedName name="_q4_4">"'рт-передача'!_q4"</definedName>
    <definedName name="_q5" localSheetId="0">#N/A</definedName>
    <definedName name="_q5">[0]!_q5</definedName>
    <definedName name="_q5_4">"'рт-передача'!_q5"</definedName>
    <definedName name="_q6" localSheetId="0">#N/A</definedName>
    <definedName name="_q6">[0]!_q6</definedName>
    <definedName name="_q6_4">"'рт-передача'!_q6"</definedName>
    <definedName name="_q7" localSheetId="0">#N/A</definedName>
    <definedName name="_q7">[0]!_q7</definedName>
    <definedName name="_q7_4">"'рт-передача'!_q7"</definedName>
    <definedName name="_q8" localSheetId="0">#N/A</definedName>
    <definedName name="_q8">[0]!_q8</definedName>
    <definedName name="_q8_4">"'рт-передача'!_q8"</definedName>
    <definedName name="_q9" localSheetId="0">#N/A</definedName>
    <definedName name="_q9">[0]!_q9</definedName>
    <definedName name="_q9_4">"'рт-передача'!_q9"</definedName>
    <definedName name="_r" localSheetId="0">#N/A</definedName>
    <definedName name="_r">[0]!_r</definedName>
    <definedName name="_RAB12" localSheetId="0">'[6]Расчет НВВ общий'!#REF!</definedName>
    <definedName name="_RAB12">'[6]Расчет НВВ общий'!#REF!</definedName>
    <definedName name="_RAB13" localSheetId="0">'[6]Расчет НВВ общий'!#REF!</definedName>
    <definedName name="_RAB13">'[6]Расчет НВВ общий'!#REF!</definedName>
    <definedName name="_RAB14" localSheetId="0">'[6]Расчет НВВ общий'!#REF!</definedName>
    <definedName name="_RAB14">'[6]Расчет НВВ общий'!#REF!</definedName>
    <definedName name="_RAB15" localSheetId="0">'[6]Расчет НВВ общий'!#REF!</definedName>
    <definedName name="_RAB15">'[6]Расчет НВВ общий'!#REF!</definedName>
    <definedName name="_Sort" localSheetId="0" hidden="1">#REF!</definedName>
    <definedName name="_Sort" hidden="1">#REF!</definedName>
    <definedName name="_SP1" localSheetId="0">[10]FES!#REF!</definedName>
    <definedName name="_SP1">[10]FES!#REF!</definedName>
    <definedName name="_SP10" localSheetId="0">[10]FES!#REF!</definedName>
    <definedName name="_SP10">[10]FES!#REF!</definedName>
    <definedName name="_SP11" localSheetId="0">[10]FES!#REF!</definedName>
    <definedName name="_SP11">[10]FES!#REF!</definedName>
    <definedName name="_SP12" localSheetId="0">[10]FES!#REF!</definedName>
    <definedName name="_SP12">[10]FES!#REF!</definedName>
    <definedName name="_SP13" localSheetId="0">[10]FES!#REF!</definedName>
    <definedName name="_SP13">[10]FES!#REF!</definedName>
    <definedName name="_SP14" localSheetId="0">[10]FES!#REF!</definedName>
    <definedName name="_SP14">[10]FES!#REF!</definedName>
    <definedName name="_SP15" localSheetId="0">[10]FES!#REF!</definedName>
    <definedName name="_SP15">[10]FES!#REF!</definedName>
    <definedName name="_SP16" localSheetId="0">[10]FES!#REF!</definedName>
    <definedName name="_SP16">[10]FES!#REF!</definedName>
    <definedName name="_SP17" localSheetId="0">[10]FES!#REF!</definedName>
    <definedName name="_SP17">[10]FES!#REF!</definedName>
    <definedName name="_SP18" localSheetId="0">[10]FES!#REF!</definedName>
    <definedName name="_SP18">[10]FES!#REF!</definedName>
    <definedName name="_SP19" localSheetId="0">[10]FES!#REF!</definedName>
    <definedName name="_SP19">[10]FES!#REF!</definedName>
    <definedName name="_SP2" localSheetId="0">[10]FES!#REF!</definedName>
    <definedName name="_SP2">[10]FES!#REF!</definedName>
    <definedName name="_SP20" localSheetId="0">[10]FES!#REF!</definedName>
    <definedName name="_SP20">[10]FES!#REF!</definedName>
    <definedName name="_SP3" localSheetId="0">[10]FES!#REF!</definedName>
    <definedName name="_SP3">[10]FES!#REF!</definedName>
    <definedName name="_SP4" localSheetId="0">[10]FES!#REF!</definedName>
    <definedName name="_SP4">[10]FES!#REF!</definedName>
    <definedName name="_SP5" localSheetId="0">[10]FES!#REF!</definedName>
    <definedName name="_SP5">[10]FES!#REF!</definedName>
    <definedName name="_SP7" localSheetId="0">[10]FES!#REF!</definedName>
    <definedName name="_SP7">[10]FES!#REF!</definedName>
    <definedName name="_SP8" localSheetId="0">[10]FES!#REF!</definedName>
    <definedName name="_SP8">[10]FES!#REF!</definedName>
    <definedName name="_SP9" localSheetId="0">[10]FES!#REF!</definedName>
    <definedName name="_SP9">[10]FES!#REF!</definedName>
    <definedName name="_Toc49838565_29" localSheetId="0">'[11]Ликв акт __'!#REF!</definedName>
    <definedName name="_Toc49838565_29">'[11]Ликв акт __'!#REF!</definedName>
    <definedName name="_Toc49838565_40" localSheetId="0">'[11]Кредиторы __'!#REF!</definedName>
    <definedName name="_Toc49838565_40">'[11]Кредиторы __'!#REF!</definedName>
    <definedName name="_Toc49838576_29" localSheetId="0">'[11]Ликв акт __'!#REF!</definedName>
    <definedName name="_Toc49838576_29">'[11]Ликв акт __'!#REF!</definedName>
    <definedName name="_Toc49838576_40" localSheetId="0">'[11]Кредиторы __'!#REF!</definedName>
    <definedName name="_Toc49838576_40">'[11]Кредиторы __'!#REF!</definedName>
    <definedName name="_Toc49838587_29" localSheetId="0">'[11]Ликв акт __'!#REF!</definedName>
    <definedName name="_Toc49838587_29">'[11]Ликв акт __'!#REF!</definedName>
    <definedName name="_Toc49838587_40" localSheetId="0">'[11]Кредиторы __'!#REF!</definedName>
    <definedName name="_Toc49838587_40">'[11]Кредиторы __'!#REF!</definedName>
    <definedName name="_Toc49838596_29" localSheetId="0">'[11]Ликв акт __'!#REF!</definedName>
    <definedName name="_Toc49838596_29">'[11]Ликв акт __'!#REF!</definedName>
    <definedName name="_Toc49838596_40" localSheetId="0">'[11]Кредиторы __'!#REF!</definedName>
    <definedName name="_Toc49838596_40">'[11]Кредиторы __'!#REF!</definedName>
    <definedName name="_Toc49838607_29" localSheetId="0">'[11]Ликв акт __'!#REF!</definedName>
    <definedName name="_Toc49838607_29">'[11]Ликв акт __'!#REF!</definedName>
    <definedName name="_Toc49838607_40" localSheetId="0">'[11]Кредиторы __'!#REF!</definedName>
    <definedName name="_Toc49838607_40">'[11]Кредиторы __'!#REF!</definedName>
    <definedName name="_Toc49838618_29" localSheetId="0">'[11]Ликв акт __'!#REF!</definedName>
    <definedName name="_Toc49838618_29">'[11]Ликв акт __'!#REF!</definedName>
    <definedName name="_Toc49838618_40" localSheetId="0">'[11]Кредиторы __'!#REF!</definedName>
    <definedName name="_Toc49838618_40">'[11]Кредиторы __'!#REF!</definedName>
    <definedName name="_Toc49838629_29" localSheetId="0">'[11]Ликв акт __'!#REF!</definedName>
    <definedName name="_Toc49838629_29">'[11]Ликв акт __'!#REF!</definedName>
    <definedName name="_Toc49838629_40" localSheetId="0">'[11]Кредиторы __'!#REF!</definedName>
    <definedName name="_Toc49838629_40">'[11]Кредиторы __'!#REF!</definedName>
    <definedName name="_Toc49838640_29" localSheetId="0">'[11]Ликв акт __'!#REF!</definedName>
    <definedName name="_Toc49838640_29">'[11]Ликв акт __'!#REF!</definedName>
    <definedName name="_Toc49838640_40" localSheetId="0">'[11]Кредиторы __'!#REF!</definedName>
    <definedName name="_Toc49838640_40">'[11]Кредиторы __'!#REF!</definedName>
    <definedName name="_Toc49838694_36" localSheetId="0">'[11]Капитал __'!#REF!</definedName>
    <definedName name="_Toc49838694_36">'[11]Капитал __'!#REF!</definedName>
    <definedName name="_Toc49838705_36" localSheetId="0">'[11]Капитал __'!#REF!</definedName>
    <definedName name="_Toc49838705_36">'[11]Капитал __'!#REF!</definedName>
    <definedName name="_Toc49838716_36" localSheetId="0">'[11]Капитал __'!#REF!</definedName>
    <definedName name="_Toc49838716_36">'[11]Капитал __'!#REF!</definedName>
    <definedName name="_Toc49838727_36" localSheetId="0">'[11]Капитал __'!#REF!</definedName>
    <definedName name="_Toc49838727_36">'[11]Капитал __'!#REF!</definedName>
    <definedName name="_Toc49838738_36" localSheetId="0">'[11]Капитал __'!#REF!</definedName>
    <definedName name="_Toc49838738_36">'[11]Капитал __'!#REF!</definedName>
    <definedName name="_Toc49838749_36" localSheetId="0">'[11]Капитал __'!#REF!</definedName>
    <definedName name="_Toc49838749_36">'[11]Капитал __'!#REF!</definedName>
    <definedName name="_Toc49838760_36" localSheetId="0">'[11]Капитал __'!#REF!</definedName>
    <definedName name="_Toc49838760_36">'[11]Капитал __'!#REF!</definedName>
    <definedName name="_Toc49838771_36" localSheetId="0">'[11]Капитал __'!#REF!</definedName>
    <definedName name="_Toc49838771_36">'[11]Капитал __'!#REF!</definedName>
    <definedName name="_Toc49838782_36" localSheetId="0">'[11]Капитал __'!#REF!</definedName>
    <definedName name="_Toc49838782_36">'[11]Капитал __'!#REF!</definedName>
    <definedName name="_Toc49838793_36" localSheetId="0">'[11]Капитал __'!#REF!</definedName>
    <definedName name="_Toc49838793_36">'[11]Капитал __'!#REF!</definedName>
    <definedName name="_ug100" localSheetId="0">[9]ДАННЫЕ!#REF!</definedName>
    <definedName name="_ug100">[9]ДАННЫЕ!#REF!</definedName>
    <definedName name="_ug63" localSheetId="0">[9]ДАННЫЕ!#REF!</definedName>
    <definedName name="_ug63">[9]ДАННЫЕ!#REF!</definedName>
    <definedName name="_unom" localSheetId="0">'[7]Служебный лист'!$B$50:$B$53</definedName>
    <definedName name="_unom">'[8]Служебный лист'!$B$50:$B$53</definedName>
    <definedName name="_yesno" localSheetId="0">'[7]Служебный лист'!$B$56:$B$57</definedName>
    <definedName name="_yesno">'[8]Служебный лист'!$B$56:$B$57</definedName>
    <definedName name="÷ĺňâĺđňűé" localSheetId="0">#REF!</definedName>
    <definedName name="÷ĺňâĺđňűé">#REF!</definedName>
    <definedName name="a">[12]Параметры!$E$37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 localSheetId="0">#N/A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mort" localSheetId="0">[9]ДАННЫЕ!#REF!</definedName>
    <definedName name="amort">[9]ДАННЫЕ!#REF!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m10.1" localSheetId="0">[9]ДАННЫЕ!#REF!</definedName>
    <definedName name="arm10.1">[9]ДАННЫЕ!#REF!</definedName>
    <definedName name="arm10.1_3">[13]ДАННЫЕ!$C$12</definedName>
    <definedName name="arm10.1_4">[13]ДАННЫЕ!$C$12</definedName>
    <definedName name="arm10.3" localSheetId="0">[13]ДАННЫЕ!#REF!</definedName>
    <definedName name="arm10.3">[13]ДАННЫЕ!#REF!</definedName>
    <definedName name="arm10.3_1" localSheetId="0">[9]ДАННЫЕ!#REF!</definedName>
    <definedName name="arm10.3_1">[9]ДАННЫЕ!#REF!</definedName>
    <definedName name="arm12.1" localSheetId="0">[9]ДАННЫЕ!#REF!</definedName>
    <definedName name="arm12.1">[9]ДАННЫЕ!#REF!</definedName>
    <definedName name="arm12.1_3">[13]ДАННЫЕ!$C$13</definedName>
    <definedName name="arm12.1_4">[13]ДАННЫЕ!$C$13</definedName>
    <definedName name="arm12.3" localSheetId="0">[13]ДАННЫЕ!#REF!</definedName>
    <definedName name="arm12.3">[13]ДАННЫЕ!#REF!</definedName>
    <definedName name="arm12.3_1" localSheetId="0">[9]ДАННЫЕ!#REF!</definedName>
    <definedName name="arm12.3_1">[9]ДАННЫЕ!#REF!</definedName>
    <definedName name="arm14.1" localSheetId="0">[9]ДАННЫЕ!#REF!</definedName>
    <definedName name="arm14.1">[9]ДАННЫЕ!#REF!</definedName>
    <definedName name="arm14.1_3">[13]ДАННЫЕ!$C$14</definedName>
    <definedName name="arm14.1_4">[13]ДАННЫЕ!$C$14</definedName>
    <definedName name="arm14.3" localSheetId="0">[13]ДАННЫЕ!#REF!</definedName>
    <definedName name="arm14.3">[13]ДАННЫЕ!#REF!</definedName>
    <definedName name="arm14.3_1" localSheetId="0">[9]ДАННЫЕ!#REF!</definedName>
    <definedName name="arm14.3_1">[9]ДАННЫЕ!#REF!</definedName>
    <definedName name="arm16.3" localSheetId="0">[9]ДАННЫЕ!#REF!</definedName>
    <definedName name="arm16.3">[9]ДАННЫЕ!#REF!</definedName>
    <definedName name="arm16.3_3">[13]ДАННЫЕ!$C$15</definedName>
    <definedName name="arm16.3_4">[13]ДАННЫЕ!$C$15</definedName>
    <definedName name="arm18.3" localSheetId="0">[9]ДАННЫЕ!#REF!</definedName>
    <definedName name="arm18.3">[9]ДАННЫЕ!#REF!</definedName>
    <definedName name="arm20.3" localSheetId="0">[9]ДАННЫЕ!#REF!</definedName>
    <definedName name="arm20.3">[9]ДАННЫЕ!#REF!</definedName>
    <definedName name="arm22.3" localSheetId="0">[9]ДАННЫЕ!#REF!</definedName>
    <definedName name="arm22.3">[9]ДАННЫЕ!#REF!</definedName>
    <definedName name="arm28.3" localSheetId="0">[9]ДАННЫЕ!#REF!</definedName>
    <definedName name="arm28.3">[9]ДАННЫЕ!#REF!</definedName>
    <definedName name="arm6.1" localSheetId="0">[13]ДАННЫЕ!#REF!</definedName>
    <definedName name="arm6.1">[13]ДАННЫЕ!#REF!</definedName>
    <definedName name="arm6.1_1" localSheetId="0">[9]ДАННЫЕ!#REF!</definedName>
    <definedName name="arm6.1_1">[9]ДАННЫЕ!#REF!</definedName>
    <definedName name="arm6.5" localSheetId="0">[9]ДАННЫЕ!#REF!</definedName>
    <definedName name="arm6.5">[9]ДАННЫЕ!#REF!</definedName>
    <definedName name="arm6.5_3">[13]ДАННЫЕ!$C$10</definedName>
    <definedName name="arm6.5_4">[13]ДАННЫЕ!$C$10</definedName>
    <definedName name="arm8.1" localSheetId="0">[9]ДАННЫЕ!#REF!</definedName>
    <definedName name="arm8.1">[9]ДАННЫЕ!#REF!</definedName>
    <definedName name="arm8.1_3">[13]ДАННЫЕ!$C$11</definedName>
    <definedName name="arm8.1_4">[13]ДАННЫЕ!$C$11</definedName>
    <definedName name="arm8.3" localSheetId="0">[13]ДАННЫЕ!#REF!</definedName>
    <definedName name="arm8.3">[13]ДАННЫЕ!#REF!</definedName>
    <definedName name="arm8.3_1" localSheetId="0">[9]ДАННЫЕ!#REF!</definedName>
    <definedName name="arm8.3_1">[9]ДАННЫЕ!#REF!</definedName>
    <definedName name="armceh" localSheetId="0">[9]ДАННЫЕ!#REF!</definedName>
    <definedName name="armceh">[9]ДАННЫЕ!#REF!</definedName>
    <definedName name="as" localSheetId="0">#N/A</definedName>
    <definedName name="as">[0]!as</definedName>
    <definedName name="asd" localSheetId="0">#N/A</definedName>
    <definedName name="asd">[0]!asd</definedName>
    <definedName name="asdfasdfasdf" localSheetId="0">#N/A</definedName>
    <definedName name="asdfasdfasdf">[0]!asdfasdfasdf</definedName>
    <definedName name="AUG" localSheetId="0">#REF!</definedName>
    <definedName name="AUG">#REF!</definedName>
    <definedName name="AUG_4">"#REF!"</definedName>
    <definedName name="b">[12]Параметры!$F$37</definedName>
    <definedName name="B490_02" localSheetId="0">'[14]УФ-61'!#REF!</definedName>
    <definedName name="B490_02">'[14]УФ-61'!#REF!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[15]Лист!$A$90</definedName>
    <definedName name="bfd" localSheetId="0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0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0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" localSheetId="0">#N/A</definedName>
    <definedName name="bhg">[0]!bhg</definedName>
    <definedName name="bitum" localSheetId="0">[9]ДАННЫЕ!#REF!</definedName>
    <definedName name="bitum">[9]ДАННЫЕ!#REF!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nbn" localSheetId="0">#N/A</definedName>
    <definedName name="bnbn">[0]!bnbn</definedName>
    <definedName name="BoilList">[15]Лист!$A$270</definedName>
    <definedName name="BoilQnt">[15]Лист!$B$271</definedName>
    <definedName name="BudPotrEE">[15]Параметры!$B$9</definedName>
    <definedName name="BudPotrEEList">[15]Лист!$A$120</definedName>
    <definedName name="BudPotrTE">[15]Лист!$B$311</definedName>
    <definedName name="BudPotrTEList">[15]Лист!$A$310</definedName>
    <definedName name="Button_10">"Модель_1_2_Лист1_Таблица"</definedName>
    <definedName name="BuzPotrEE">[15]Параметры!$B$8</definedName>
    <definedName name="bv">#N/A</definedName>
    <definedName name="bvbvffffffffffff" localSheetId="0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0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0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_STAT" localSheetId="0">[16]TEHSHEET!#REF!</definedName>
    <definedName name="C_STAT">[16]TEHSHEET!#REF!</definedName>
    <definedName name="C_STAT_4">#N/A</definedName>
    <definedName name="cbv" localSheetId="0">#N/A</definedName>
    <definedName name="cbv">[0]!cbv</definedName>
    <definedName name="cd" localSheetId="0">#N/A</definedName>
    <definedName name="cd">[0]!cd</definedName>
    <definedName name="cd_4">"'рт-передача'!cd"</definedName>
    <definedName name="cement">[13]ДАННЫЕ!$C$3</definedName>
    <definedName name="cement_1" localSheetId="0">[9]ДАННЫЕ!#REF!</definedName>
    <definedName name="cement_1">[9]ДАННЫЕ!#REF!</definedName>
    <definedName name="CH_d">[17]Уравнения!$B$21</definedName>
    <definedName name="CheckBC_List13_8_1" localSheetId="0">#REF!</definedName>
    <definedName name="CheckBC_List13_8_1">#REF!</definedName>
    <definedName name="CheckSumRange_6" localSheetId="0">#REF!</definedName>
    <definedName name="CheckSumRange_6">#REF!</definedName>
    <definedName name="CHOK" localSheetId="0">#REF!</definedName>
    <definedName name="CHOK">#REF!</definedName>
    <definedName name="Click_com1" localSheetId="0">#N/A</definedName>
    <definedName name="Click_com1">[0]!Click_com1</definedName>
    <definedName name="CoalQnt">[15]Лист!$B$12</definedName>
    <definedName name="com" localSheetId="0">#N/A</definedName>
    <definedName name="com">[0]!com</definedName>
    <definedName name="com_4">"'рт-передача'!com"</definedName>
    <definedName name="CompOt" localSheetId="0">#N/A</definedName>
    <definedName name="CompOt">[0]!CompOt</definedName>
    <definedName name="CompOt_4">"'рт-передача'!compot"</definedName>
    <definedName name="compOT1">#N/A</definedName>
    <definedName name="CompOt2" localSheetId="0">#N/A</definedName>
    <definedName name="CompOt2">[0]!CompOt2</definedName>
    <definedName name="CompOt2_4">"'рт-передача'!compot2"</definedName>
    <definedName name="CompRas" localSheetId="0">#N/A</definedName>
    <definedName name="CompRas">[0]!CompRas</definedName>
    <definedName name="CompRas_4">"'рт-передача'!compras"</definedName>
    <definedName name="CompRas1">#N/A</definedName>
    <definedName name="ConnectionString" localSheetId="0">#REF!</definedName>
    <definedName name="ConnectionString">#REF!</definedName>
    <definedName name="Contents" localSheetId="0">#REF!</definedName>
    <definedName name="Contents">#REF!</definedName>
    <definedName name="Contents_4">"#REF!"</definedName>
    <definedName name="Contr_1" localSheetId="0">#REF!</definedName>
    <definedName name="Contr_1">#REF!</definedName>
    <definedName name="contr_1.1" localSheetId="0">#REF!</definedName>
    <definedName name="contr_1.1">#REF!</definedName>
    <definedName name="Contr_2" localSheetId="0">#REF!</definedName>
    <definedName name="Contr_2">#REF!</definedName>
    <definedName name="COPY_DIAP" localSheetId="0">#REF!</definedName>
    <definedName name="COPY_DIAP">#REF!</definedName>
    <definedName name="COPY_DIAP_5">"#REF!"</definedName>
    <definedName name="ct" localSheetId="0">#N/A</definedName>
    <definedName name="ct">[0]!ct</definedName>
    <definedName name="ct_4">"'рт-передача'!ct"</definedName>
    <definedName name="CUR_VER">[18]Заголовок!$B$21</definedName>
    <definedName name="cv">#N/A</definedName>
    <definedName name="cxcx" localSheetId="0">#N/A</definedName>
    <definedName name="cxcx">[0]!cxcx</definedName>
    <definedName name="cxvvvvvvvvvvvvvvvvvvv" localSheetId="0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">[12]Параметры!$G$37</definedName>
    <definedName name="ď" localSheetId="0">#N/A</definedName>
    <definedName name="ď">[0]!ď</definedName>
    <definedName name="ď_4">"'рт-передача'!ď"</definedName>
    <definedName name="DaNet" localSheetId="0">[19]TEHSHEET!#REF!</definedName>
    <definedName name="DaNet">[19]TEHSHEET!#REF!</definedName>
    <definedName name="DATA" localSheetId="0">#REF!</definedName>
    <definedName name="DATA">#REF!</definedName>
    <definedName name="DATA_4">"#REF!"</definedName>
    <definedName name="DATE" localSheetId="0">#REF!</definedName>
    <definedName name="DATE">#REF!</definedName>
    <definedName name="DATE_4">"#REF!"</definedName>
    <definedName name="ďď" localSheetId="0">#N/A</definedName>
    <definedName name="ďď">[0]!ďď</definedName>
    <definedName name="đđ" localSheetId="0">#N/A</definedName>
    <definedName name="đđ">[0]!đđ</definedName>
    <definedName name="ďď_4">"'рт-передача'!ďď"</definedName>
    <definedName name="đđ_4">"'рт-передача'!đđ"</definedName>
    <definedName name="DDD" localSheetId="0">#N/A</definedName>
    <definedName name="DDD">[0]!DDD</definedName>
    <definedName name="đđđ" localSheetId="0">#N/A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fdfdd" localSheetId="0">#N/A</definedName>
    <definedName name="dfdfdd">[0]!dfdfdd</definedName>
    <definedName name="dffd" localSheetId="0">#N/A</definedName>
    <definedName name="dffd">[0]!dffd</definedName>
    <definedName name="dfrgtt">#N/A</definedName>
    <definedName name="dfsgf" localSheetId="0">#N/A</definedName>
    <definedName name="dfsgf">[0]!dfsgf</definedName>
    <definedName name="dga" localSheetId="0">#N/A</definedName>
    <definedName name="dga">[0]!dga</definedName>
    <definedName name="Diolog3Ok" localSheetId="0">#N/A</definedName>
    <definedName name="Diolog3Ok">[0]!Diolog3Ok</definedName>
    <definedName name="dip" localSheetId="0">[20]FST5!$G$149:$G$165,[0]!P1_dip,[0]!P2_dip,[0]!P3_dip,[0]!P4_dip</definedName>
    <definedName name="dip">[20]FST5!$G$149:$G$165,[0]!P1_dip,[0]!P2_dip,[0]!P3_dip,[0]!P4_dip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sfgdghjhg" localSheetId="0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 localSheetId="0">#N/A</definedName>
    <definedName name="dsragh">[0]!dsragh</definedName>
    <definedName name="dsragh_4">"'рт-передача'!dsragh"</definedName>
    <definedName name="e" localSheetId="0">[12]Параметры!#REF!</definedName>
    <definedName name="e">[12]Параметры!#REF!</definedName>
    <definedName name="ęĺ" localSheetId="0">#N/A</definedName>
    <definedName name="ęĺ">[0]!ęĺ</definedName>
    <definedName name="ęĺ_4">"'рт-передача'!ęĺ"</definedName>
    <definedName name="end_ch">#N/A</definedName>
    <definedName name="end_chart">#N/A</definedName>
    <definedName name="end_t">#N/A</definedName>
    <definedName name="end_tabl">#N/A</definedName>
    <definedName name="errttuyiuy" localSheetId="0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0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0">[20]FST5!$G$149:$G$165,P1_eso</definedName>
    <definedName name="eso">[20]FST5!$G$149:$G$165,P1_eso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#N/A</definedName>
    <definedName name="ESO_PROT">#REF!,#REF!,#REF!,[0]!P1_ESO_PROT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trytru" localSheetId="0" hidden="1">{#N/A,#N/A,TRUE,"Лист1";#N/A,#N/A,TRUE,"Лист2";#N/A,#N/A,TRUE,"Лист3"}</definedName>
    <definedName name="etrytru" hidden="1">{#N/A,#N/A,TRUE,"Лист1";#N/A,#N/A,TRUE,"Лист2";#N/A,#N/A,TRUE,"Лист3"}</definedName>
    <definedName name="etyietiei" localSheetId="0">#N/A</definedName>
    <definedName name="etyietiei">[0]!etyietiei</definedName>
    <definedName name="ew" localSheetId="0">#N/A</definedName>
    <definedName name="ew">[0]!ew</definedName>
    <definedName name="ew_4">"'рт-передача'!ew"</definedName>
    <definedName name="ewrtertuyt" localSheetId="0" hidden="1">{#N/A,#N/A,TRUE,"Лист1";#N/A,#N/A,TRUE,"Лист2";#N/A,#N/A,TRUE,"Лист3"}</definedName>
    <definedName name="ewrtertuyt" hidden="1">{#N/A,#N/A,TRUE,"Лист1";#N/A,#N/A,TRUE,"Лист2";#N/A,#N/A,TRUE,"Лист3"}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'[11]Стр бал'!$A$1:$B$65536,'[11]Стр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[12]Параметры!#REF!</definedName>
    <definedName name="f">[12]Параметры!#REF!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_1" localSheetId="0">[19]Топливо2009!#REF!</definedName>
    <definedName name="F9_SC_1">[19]Топливо2009!#REF!</definedName>
    <definedName name="F9_SC_2" localSheetId="0">[19]Топливо2009!#REF!</definedName>
    <definedName name="F9_SC_2">[19]Топливо2009!#REF!</definedName>
    <definedName name="F9_SC_3" localSheetId="0">[19]Топливо2009!#REF!</definedName>
    <definedName name="F9_SC_3">[19]Топливо2009!#REF!</definedName>
    <definedName name="F9_SC_4" localSheetId="0">[19]Топливо2009!#REF!</definedName>
    <definedName name="F9_SC_4">[19]Топливо2009!#REF!</definedName>
    <definedName name="F9_SC_5" localSheetId="0">[19]Топливо2009!#REF!</definedName>
    <definedName name="F9_SC_5">[19]Топливо2009!#REF!</definedName>
    <definedName name="F9_SC_6" localSheetId="0">[19]Топливо2009!#REF!</definedName>
    <definedName name="F9_SC_6">[19]Топливо2009!#REF!</definedName>
    <definedName name="F9_SCOPE" localSheetId="0">#REF!</definedName>
    <definedName name="F9_SCOPE">#REF!</definedName>
    <definedName name="F9_SCOPE_4">"#REF!"</definedName>
    <definedName name="fbgffnjfgg">#N/A</definedName>
    <definedName name="fdfccgh" localSheetId="0" hidden="1">{#N/A,#N/A,TRUE,"Лист1";#N/A,#N/A,TRUE,"Лист2";#N/A,#N/A,TRUE,"Лист3"}</definedName>
    <definedName name="fdfccgh" hidden="1">{#N/A,#N/A,TRUE,"Лист1";#N/A,#N/A,TRUE,"Лист2";#N/A,#N/A,TRUE,"Лист3"}</definedName>
    <definedName name="fdfdfd" localSheetId="0">#N/A</definedName>
    <definedName name="fdfdfd">[0]!fdfdfd</definedName>
    <definedName name="fdfggghgjh" localSheetId="0" hidden="1">{#N/A,#N/A,TRUE,"Лист1";#N/A,#N/A,TRUE,"Лист2";#N/A,#N/A,TRUE,"Лист3"}</definedName>
    <definedName name="fdfggghgjh" hidden="1">{#N/A,#N/A,TRUE,"Лист1";#N/A,#N/A,TRUE,"Лист2";#N/A,#N/A,TRUE,"Лист3"}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 localSheetId="0">#N/A</definedName>
    <definedName name="fg">[0]!fg</definedName>
    <definedName name="fg_4">"'рт-передача'!fg"</definedName>
    <definedName name="fgghfhghj" localSheetId="0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0" hidden="1">{#N/A,#N/A,TRUE,"Лист1";#N/A,#N/A,TRUE,"Лист2";#N/A,#N/A,TRUE,"Лист3"}</definedName>
    <definedName name="fghghjk" hidden="1">{#N/A,#N/A,TRUE,"Лист1";#N/A,#N/A,TRUE,"Лист2";#N/A,#N/A,TRUE,"Лист3"}</definedName>
    <definedName name="fghy" localSheetId="0">#N/A</definedName>
    <definedName name="fghy">[0]!fghy</definedName>
    <definedName name="fhghgjh" localSheetId="0" hidden="1">{#N/A,#N/A,TRUE,"Лист1";#N/A,#N/A,TRUE,"Лист2";#N/A,#N/A,TRUE,"Лист3"}</definedName>
    <definedName name="fhghgjh" hidden="1">{#N/A,#N/A,TRUE,"Лист1";#N/A,#N/A,TRUE,"Лист2";#N/A,#N/A,TRUE,"Лист3"}</definedName>
    <definedName name="fil_2_16">#N/A</definedName>
    <definedName name="fil_2_18">#N/A</definedName>
    <definedName name="fil_2_19">#N/A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4_16">#N/A</definedName>
    <definedName name="fil_4_18">#N/A</definedName>
    <definedName name="fil_4_19">#N/A</definedName>
    <definedName name="FixTarifList">[15]Лист!$A$410</definedName>
    <definedName name="ForIns" localSheetId="0">[21]Регионы!#REF!</definedName>
    <definedName name="ForIns">[21]Регионы!#REF!</definedName>
    <definedName name="ForIns_5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[15]Лист!$B$17</definedName>
    <definedName name="g" localSheetId="0">[12]Параметры!#REF!</definedName>
    <definedName name="g">[12]Параметры!#REF!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[15]Лист!$A$30</definedName>
    <definedName name="GESQnt">[15]Параметры!$B$6</definedName>
    <definedName name="gffffffffffffff" localSheetId="0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 localSheetId="0">#N/A</definedName>
    <definedName name="gfg">[0]!gfg</definedName>
    <definedName name="gfg_4">"'рт-передача'!gfg"</definedName>
    <definedName name="gfgffdssssssssssssss" localSheetId="0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0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0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" localSheetId="0">#N/A</definedName>
    <definedName name="gh">[0]!gh</definedName>
    <definedName name="gh_4">"'рт-передача'!gh"</definedName>
    <definedName name="ghfhg" localSheetId="0">#N/A</definedName>
    <definedName name="ghfhg">[0]!ghfhg</definedName>
    <definedName name="ghg" localSheetId="0">#N/A</definedName>
    <definedName name="ghg">[0]!ghg</definedName>
    <definedName name="ghghgy" localSheetId="0" hidden="1">{#N/A,#N/A,TRUE,"Лист1";#N/A,#N/A,TRUE,"Лист2";#N/A,#N/A,TRUE,"Лист3"}</definedName>
    <definedName name="ghghgy" hidden="1">{#N/A,#N/A,TRUE,"Лист1";#N/A,#N/A,TRUE,"Лист2";#N/A,#N/A,TRUE,"Лист3"}</definedName>
    <definedName name="ghhktyi">#N/A</definedName>
    <definedName name="ghjkgfksfhjasd" localSheetId="0">#N/A</definedName>
    <definedName name="ghjkgfksfhjasd">[0]!ghjkgfksfhjasd</definedName>
    <definedName name="god" localSheetId="0">[22]Титульный!$M$5</definedName>
    <definedName name="god">[23]Титульный!$M$5</definedName>
    <definedName name="grdtrgcfg" localSheetId="0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#N/A</definedName>
    <definedName name="gtty">#REF!,#REF!,#REF!,[0]!P1_ESO_PROT</definedName>
    <definedName name="gtty_4">"#REF!,#REF!,#REF!,P1_ESO_PROT"</definedName>
    <definedName name="h" localSheetId="0">#N/A</definedName>
    <definedName name="h">[0]!h</definedName>
    <definedName name="h_4">"'рт-передача'!h"</definedName>
    <definedName name="Helper_Котельные">[24]Справочники!$A$9:$A$12</definedName>
    <definedName name="Helper_ТЭС">[24]Справочники!$A$2:$A$5</definedName>
    <definedName name="Helper_ТЭС_Котельные">[25]Справочники!$A$2:$A$4,[25]Справочники!$A$16:$A$18</definedName>
    <definedName name="Helper_ФОРЭМ">[24]Справочники!$A$30:$A$35</definedName>
    <definedName name="hfte">#N/A</definedName>
    <definedName name="hgffgddfd" localSheetId="0" hidden="1">{#N/A,#N/A,TRUE,"Лист1";#N/A,#N/A,TRUE,"Лист2";#N/A,#N/A,TRUE,"Лист3"}</definedName>
    <definedName name="hgffgddfd" hidden="1">{#N/A,#N/A,TRUE,"Лист1";#N/A,#N/A,TRUE,"Лист2";#N/A,#N/A,TRUE,"Лист3"}</definedName>
    <definedName name="hhh" localSheetId="0">#N/A</definedName>
    <definedName name="hhh">[0]!hhh</definedName>
    <definedName name="hhh_4">"'рт-передача'!hhh"</definedName>
    <definedName name="hhhhhhhhhhhhhhhhhhhhhhhhhhhhhhhhhhhhhhhhhhhhhhhhhhhhhhhhhhhhhh">#N/A</definedName>
    <definedName name="hhhhhthhhhthhth" localSheetId="0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y" localSheetId="0">#N/A</definedName>
    <definedName name="hhy">[0]!hhy</definedName>
    <definedName name="hhy_4">"'рт-передача'!hhy"</definedName>
    <definedName name="hyghggggggggggggggg" localSheetId="0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>[0]!îî</definedName>
    <definedName name="îî_4">"'рт-передача'!îî"</definedName>
    <definedName name="iiiiiiii">#N/A</definedName>
    <definedName name="INN" localSheetId="0">#REF!</definedName>
    <definedName name="INN">#REF!</definedName>
    <definedName name="iuiiiiiiiiiiiiiiiiii" localSheetId="0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0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0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0" hidden="1">{#N/A,#N/A,TRUE,"Лист1";#N/A,#N/A,TRUE,"Лист2";#N/A,#N/A,TRUE,"Лист3"}</definedName>
    <definedName name="iyuuytvt" hidden="1">{#N/A,#N/A,TRUE,"Лист1";#N/A,#N/A,TRUE,"Лист2";#N/A,#N/A,TRUE,"Лист3"}</definedName>
    <definedName name="j" localSheetId="0">#N/A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hfgfs" localSheetId="0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0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0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0" hidden="1">{#N/A,#N/A,TRUE,"Лист1";#N/A,#N/A,TRUE,"Лист2";#N/A,#N/A,TRUE,"Лист3"}</definedName>
    <definedName name="jhtjgyt" hidden="1">{#N/A,#N/A,TRUE,"Лист1";#N/A,#N/A,TRUE,"Лист2";#N/A,#N/A,TRUE,"Лист3"}</definedName>
    <definedName name="jhu" localSheetId="0">#N/A</definedName>
    <definedName name="jhu">[0]!jhu</definedName>
    <definedName name="jkhffddds" localSheetId="0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0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hidden="1">{#N/A,#N/A,TRUE,"Лист1";#N/A,#N/A,TRUE,"Лист2";#N/A,#N/A,TRUE,"Лист3"}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uytvbyvtvfr" localSheetId="0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0">#N/A</definedName>
    <definedName name="k">[0]!k</definedName>
    <definedName name="k_4">"'рт-передача'!k"</definedName>
    <definedName name="ke" localSheetId="0">#N/A</definedName>
    <definedName name="ke">[0]!ke</definedName>
    <definedName name="khjkhjghf" localSheetId="0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0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0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0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" localSheetId="0">#N/A</definedName>
    <definedName name="kjk">[0]!kjk</definedName>
    <definedName name="kjkhjkjhgh" localSheetId="0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0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kk" localSheetId="0">#N/A</definedName>
    <definedName name="kkk">[0]!kkk</definedName>
    <definedName name="kljhjkghv" localSheetId="0" hidden="1">{#N/A,#N/A,TRUE,"Лист1";#N/A,#N/A,TRUE,"Лист2";#N/A,#N/A,TRUE,"Лист3"}</definedName>
    <definedName name="kljhjkghv" hidden="1">{#N/A,#N/A,TRUE,"Лист1";#N/A,#N/A,TRUE,"Лист2";#N/A,#N/A,TRUE,"Лист3"}</definedName>
    <definedName name="klklk" localSheetId="0">#N/A</definedName>
    <definedName name="klklk">[0]!klklk</definedName>
    <definedName name="klljjjhjgghf" localSheetId="0" hidden="1">{#N/A,#N/A,TRUE,"Лист1";#N/A,#N/A,TRUE,"Лист2";#N/A,#N/A,TRUE,"Лист3"}</definedName>
    <definedName name="klljjjhjgghf" hidden="1">{#N/A,#N/A,TRUE,"Лист1";#N/A,#N/A,TRUE,"Лист2";#N/A,#N/A,TRUE,"Лист3"}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[15]Параметры!$B$5</definedName>
    <definedName name="KotList">[15]Лист!$A$260</definedName>
    <definedName name="KOTLODERJ_LIST" localSheetId="0">[26]Справочники!$G$9</definedName>
    <definedName name="KOTLODERJ_LIST">[27]Справочники!$G$9</definedName>
    <definedName name="KotQnt">[15]Лист!$B$261</definedName>
    <definedName name="krek" localSheetId="0">#N/A</definedName>
    <definedName name="krek">[0]!krek</definedName>
    <definedName name="krek.500.2013" localSheetId="0">#N/A</definedName>
    <definedName name="krek.500.2013">[0]!krek.500.2013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[13]куб!$C$21</definedName>
    <definedName name="kubbet_4">[13]куб!$C$21</definedName>
    <definedName name="kubPK" localSheetId="0">#REF!</definedName>
    <definedName name="kubPK">#REF!</definedName>
    <definedName name="l" localSheetId="0">'[28]Вводные данные систем'!#REF!</definedName>
    <definedName name="l">'[28]Вводные данные систем'!#REF!</definedName>
    <definedName name="likuih" localSheetId="0" hidden="1">{#N/A,#N/A,TRUE,"Лист1";#N/A,#N/A,TRUE,"Лист2";#N/A,#N/A,TRUE,"Лист3"}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kkljhhggtg" localSheetId="0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0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klk" localSheetId="0">#N/A</definedName>
    <definedName name="lklklk">[0]!lklklk</definedName>
    <definedName name="logic" localSheetId="0">[29]TEHSHEET!$P$3:$P$4</definedName>
    <definedName name="logic">[30]TEHSHEET!$P$3:$P$4</definedName>
    <definedName name="logical" localSheetId="0">[26]TEHSHEET!$K$2:$K$3</definedName>
    <definedName name="logical">[27]TEHSHEET!$K$2:$K$3</definedName>
    <definedName name="MAR" localSheetId="0">#REF!</definedName>
    <definedName name="MAR">#REF!</definedName>
    <definedName name="MAR_4">"#REF!"</definedName>
    <definedName name="MAY" localSheetId="0">#REF!</definedName>
    <definedName name="MAY">#REF!</definedName>
    <definedName name="MAY_4">"#REF!"</definedName>
    <definedName name="mhyt" localSheetId="0" hidden="1">{#N/A,#N/A,TRUE,"Лист1";#N/A,#N/A,TRUE,"Лист2";#N/A,#N/A,TRUE,"Лист3"}</definedName>
    <definedName name="mhyt" hidden="1">{#N/A,#N/A,TRUE,"Лист1";#N/A,#N/A,TRUE,"Лист2";#N/A,#N/A,TRUE,"Лист3"}</definedName>
    <definedName name="mj" localSheetId="0">#N/A</definedName>
    <definedName name="mj">[0]!mj</definedName>
    <definedName name="mjhuiy" localSheetId="0" hidden="1">{#N/A,#N/A,TRUE,"Лист1";#N/A,#N/A,TRUE,"Лист2";#N/A,#N/A,TRUE,"Лист3"}</definedName>
    <definedName name="mjhuiy" hidden="1">{#N/A,#N/A,TRUE,"Лист1";#N/A,#N/A,TRUE,"Лист2";#N/A,#N/A,TRUE,"Лист3"}</definedName>
    <definedName name="MmExcelLinker_6E24F10A_D93B_4197_A91F_1E8C46B84DD5" localSheetId="0">РТ передача [31]ээ!$I$76:$I$76</definedName>
    <definedName name="MmExcelLinker_6E24F10A_D93B_4197_A91F_1E8C46B84DD5">РТ передача [31]ээ!$I$76:$I$76</definedName>
    <definedName name="MmExcelLinker_6E24F10A_D93B_4197_A91F_1E8C46B84DD5_4">#N/A</definedName>
    <definedName name="mnnjjjjjjjjjjjjj" localSheetId="0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TH" localSheetId="0">#REF!</definedName>
    <definedName name="MONTH">#REF!</definedName>
    <definedName name="MONTH_4">"#REF!"</definedName>
    <definedName name="n" localSheetId="0">#N/A</definedName>
    <definedName name="n">[0]!n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[15]Параметры!$B$10</definedName>
    <definedName name="NasPotrEEList">[15]Лист!$A$150</definedName>
    <definedName name="nbbvgf" localSheetId="0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0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ňđĺňčé" localSheetId="0">#REF!</definedName>
    <definedName name="ňđĺňčé">#REF!</definedName>
    <definedName name="net" localSheetId="0">[20]FST5!$G$100:$G$116,P1_net</definedName>
    <definedName name="net">[20]FST5!$G$100:$G$116,P1_net</definedName>
    <definedName name="net_4">#N/A</definedName>
    <definedName name="net_5">#N/A</definedName>
    <definedName name="NET_INV" localSheetId="0">[32]TEHSHEET!#REF!</definedName>
    <definedName name="NET_INV">[32]TEHSHEET!#REF!</definedName>
    <definedName name="NET_ORG" localSheetId="0">[32]TEHSHEET!#REF!</definedName>
    <definedName name="NET_ORG">[32]TEHSHEET!#REF!</definedName>
    <definedName name="NET_W" localSheetId="0">[32]TEHSHEET!#REF!</definedName>
    <definedName name="NET_W">[32]TEHSHEET!#REF!</definedName>
    <definedName name="NETORG" localSheetId="0">#REF!</definedName>
    <definedName name="NETORG">#REF!</definedName>
    <definedName name="New" localSheetId="0">#N/A</definedName>
    <definedName name="New">[0]!New</definedName>
    <definedName name="nfyz" localSheetId="0">#N/A</definedName>
    <definedName name="nfyz">[0]!nfyz</definedName>
    <definedName name="nfyz_4">"'рт-передача'!nfyz"</definedName>
    <definedName name="nh" localSheetId="0">#N/A</definedName>
    <definedName name="nh">[0]!nh</definedName>
    <definedName name="nhguy" localSheetId="0" hidden="1">{#N/A,#N/A,TRUE,"Лист1";#N/A,#N/A,TRUE,"Лист2";#N/A,#N/A,TRUE,"Лист3"}</definedName>
    <definedName name="nhguy" hidden="1">{#N/A,#N/A,TRUE,"Лист1";#N/A,#N/A,TRUE,"Лист2";#N/A,#N/A,TRUE,"Лист3"}</definedName>
    <definedName name="njh" localSheetId="0">#N/A</definedName>
    <definedName name="njh">[0]!njh</definedName>
    <definedName name="njkhgjhghfhg" localSheetId="0" hidden="1">{#N/A,#N/A,TRUE,"Лист1";#N/A,#N/A,TRUE,"Лист2";#N/A,#N/A,TRUE,"Лист3"}</definedName>
    <definedName name="njkhgjhghfhg" hidden="1">{#N/A,#N/A,TRUE,"Лист1";#N/A,#N/A,TRUE,"Лист2";#N/A,#N/A,TRUE,"Лист3"}</definedName>
    <definedName name="nm" localSheetId="0">#N/A</definedName>
    <definedName name="nm">[0]!nm</definedName>
    <definedName name="nmbm" localSheetId="0">#N/A</definedName>
    <definedName name="nmbm">[0]!nmbm</definedName>
    <definedName name="nnngggggggggggggggggggggggggg" localSheetId="0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 localSheetId="0">#N/A</definedName>
    <definedName name="nv">[0]!nv</definedName>
    <definedName name="NVV" localSheetId="0">#REF!</definedName>
    <definedName name="NVV">#REF!</definedName>
    <definedName name="nvv_List13_6_236" localSheetId="0">#REF!</definedName>
    <definedName name="nvv_List13_6_236">#REF!</definedName>
    <definedName name="nvv_List13_6_237" localSheetId="0">#REF!</definedName>
    <definedName name="nvv_List13_6_237">#REF!</definedName>
    <definedName name="nvv_List13_6_238" localSheetId="0">#REF!</definedName>
    <definedName name="nvv_List13_6_238">#REF!</definedName>
    <definedName name="nvv_List13_6_240" localSheetId="0">#REF!</definedName>
    <definedName name="nvv_List13_6_240">#REF!</definedName>
    <definedName name="nvv_List13_6_241" localSheetId="0">#REF!</definedName>
    <definedName name="nvv_List13_6_241">#REF!</definedName>
    <definedName name="nvv_List13_6_242" localSheetId="0">#REF!</definedName>
    <definedName name="nvv_List13_6_242">#REF!</definedName>
    <definedName name="nvv_List13_6_243" localSheetId="0">#REF!</definedName>
    <definedName name="nvv_List13_6_243">#REF!</definedName>
    <definedName name="nvv_List13_6_244" localSheetId="0">#REF!</definedName>
    <definedName name="nvv_List13_6_244">#REF!</definedName>
    <definedName name="nvv_List13_6_245" localSheetId="0">#REF!</definedName>
    <definedName name="nvv_List13_6_245">#REF!</definedName>
    <definedName name="nvv_List13_6_246" localSheetId="0">#REF!</definedName>
    <definedName name="nvv_List13_6_246">#REF!</definedName>
    <definedName name="nvv_List13_6_247" localSheetId="0">#REF!</definedName>
    <definedName name="nvv_List13_6_247">#REF!</definedName>
    <definedName name="nvv_List13_6_248" localSheetId="0">#REF!</definedName>
    <definedName name="nvv_List13_6_248">#REF!</definedName>
    <definedName name="nvv_List13_6_249" localSheetId="0">#REF!</definedName>
    <definedName name="nvv_List13_6_249">#REF!</definedName>
    <definedName name="nvv_List13_6_250" localSheetId="0">#REF!</definedName>
    <definedName name="nvv_List13_6_250">#REF!</definedName>
    <definedName name="nvv_List13_6_251" localSheetId="0">#REF!</definedName>
    <definedName name="nvv_List13_6_251">#REF!</definedName>
    <definedName name="nvv_List13_6_252" localSheetId="0">#REF!</definedName>
    <definedName name="nvv_List13_6_252">#REF!</definedName>
    <definedName name="nvv_List13_6_253" localSheetId="0">#REF!</definedName>
    <definedName name="nvv_List13_6_253">#REF!</definedName>
    <definedName name="nvv_List13_6_254" localSheetId="0">#REF!</definedName>
    <definedName name="nvv_List13_6_254">#REF!</definedName>
    <definedName name="nvv_List13_6_255" localSheetId="0">#REF!</definedName>
    <definedName name="nvv_List13_6_255">#REF!</definedName>
    <definedName name="nvv_List13_6_256" localSheetId="0">#REF!</definedName>
    <definedName name="nvv_List13_6_256">#REF!</definedName>
    <definedName name="nvv_List13_6_257" localSheetId="0">#REF!</definedName>
    <definedName name="nvv_List13_6_257">#REF!</definedName>
    <definedName name="nvv_List13_6_258" localSheetId="0">#REF!</definedName>
    <definedName name="nvv_List13_6_258">#REF!</definedName>
    <definedName name="nvv_List13_6_259" localSheetId="0">#REF!</definedName>
    <definedName name="nvv_List13_6_259">#REF!</definedName>
    <definedName name="nvv_List13_6_260" localSheetId="0">#REF!</definedName>
    <definedName name="nvv_List13_6_260">#REF!</definedName>
    <definedName name="nvv_List13_6_261" localSheetId="0">#REF!</definedName>
    <definedName name="nvv_List13_6_261">#REF!</definedName>
    <definedName name="nvv_List13_6_262" localSheetId="0">#REF!</definedName>
    <definedName name="nvv_List13_6_262">#REF!</definedName>
    <definedName name="nvv_List13_6_263" localSheetId="0">#REF!</definedName>
    <definedName name="nvv_List13_6_263">#REF!</definedName>
    <definedName name="nvv_List13_6_264" localSheetId="0">#REF!</definedName>
    <definedName name="nvv_List13_6_264">#REF!</definedName>
    <definedName name="nvv_List13_6_267" localSheetId="0">#REF!</definedName>
    <definedName name="nvv_List13_6_267">#REF!</definedName>
    <definedName name="nvv_List13_6_268" localSheetId="0">#REF!</definedName>
    <definedName name="nvv_List13_6_268">#REF!</definedName>
    <definedName name="nvv_List13_6_269" localSheetId="0">#REF!</definedName>
    <definedName name="nvv_List13_6_269">#REF!</definedName>
    <definedName name="nvv_List13_6_270" localSheetId="0">#REF!</definedName>
    <definedName name="nvv_List13_6_270">#REF!</definedName>
    <definedName name="nvv_List13_6_271" localSheetId="0">#REF!</definedName>
    <definedName name="nvv_List13_6_271">#REF!</definedName>
    <definedName name="nvv_List13_6_272" localSheetId="0">#REF!</definedName>
    <definedName name="nvv_List13_6_272">#REF!</definedName>
    <definedName name="nvv_List13_6_273" localSheetId="0">#REF!</definedName>
    <definedName name="nvv_List13_6_273">#REF!</definedName>
    <definedName name="nvv_List13_6_274" localSheetId="0">#REF!</definedName>
    <definedName name="nvv_List13_6_274">#REF!</definedName>
    <definedName name="nvv_List13_6_275" localSheetId="0">#REF!</definedName>
    <definedName name="nvv_List13_6_275">#REF!</definedName>
    <definedName name="nvv_List13_6_276" localSheetId="0">#REF!</definedName>
    <definedName name="nvv_List13_6_276">#REF!</definedName>
    <definedName name="nvv_List13_6_277" localSheetId="0">#REF!</definedName>
    <definedName name="nvv_List13_6_277">#REF!</definedName>
    <definedName name="nvv_List13_6_278" localSheetId="0">#REF!</definedName>
    <definedName name="nvv_List13_6_278">#REF!</definedName>
    <definedName name="nvv_List13_6_279" localSheetId="0">#REF!</definedName>
    <definedName name="nvv_List13_6_279">#REF!</definedName>
    <definedName name="nvv_List13_6_280" localSheetId="0">#REF!</definedName>
    <definedName name="nvv_List13_6_280">#REF!</definedName>
    <definedName name="nvv_List13_6_281" localSheetId="0">#REF!</definedName>
    <definedName name="nvv_List13_6_281">#REF!</definedName>
    <definedName name="nvv_List13_6_282" localSheetId="0">#REF!</definedName>
    <definedName name="nvv_List13_6_282">#REF!</definedName>
    <definedName name="nvv_List13_6_283" localSheetId="0">#REF!</definedName>
    <definedName name="nvv_List13_6_283">#REF!</definedName>
    <definedName name="nvv_List13_6_284" localSheetId="0">#REF!</definedName>
    <definedName name="nvv_List13_6_284">#REF!</definedName>
    <definedName name="nvv_List13_6_285" localSheetId="0">#REF!</definedName>
    <definedName name="nvv_List13_6_285">#REF!</definedName>
    <definedName name="nvv_List13_6_286" localSheetId="0">#REF!</definedName>
    <definedName name="nvv_List13_6_286">#REF!</definedName>
    <definedName name="nvv_List13_6_287" localSheetId="0">#REF!</definedName>
    <definedName name="nvv_List13_6_287">#REF!</definedName>
    <definedName name="nvv_List13_6_288" localSheetId="0">#REF!</definedName>
    <definedName name="nvv_List13_6_288">#REF!</definedName>
    <definedName name="nvv_List13_6_289" localSheetId="0">#REF!</definedName>
    <definedName name="nvv_List13_6_289">#REF!</definedName>
    <definedName name="nvv_List13_6_290" localSheetId="0">#REF!</definedName>
    <definedName name="nvv_List13_6_290">#REF!</definedName>
    <definedName name="nvv_List13_6_291" localSheetId="0">#REF!</definedName>
    <definedName name="nvv_List13_6_291">#REF!</definedName>
    <definedName name="nvv_List13_6_292" localSheetId="0">#REF!</definedName>
    <definedName name="nvv_List13_6_292">#REF!</definedName>
    <definedName name="nvv_List13_6_293" localSheetId="0">#REF!</definedName>
    <definedName name="nvv_List13_6_293">#REF!</definedName>
    <definedName name="nvv_List13_6_294" localSheetId="0">#REF!</definedName>
    <definedName name="nvv_List13_6_294">#REF!</definedName>
    <definedName name="nvv_List13_6_295" localSheetId="0">#REF!</definedName>
    <definedName name="nvv_List13_6_295">#REF!</definedName>
    <definedName name="nvv_List13_6_296" localSheetId="0">#REF!</definedName>
    <definedName name="nvv_List13_6_296">#REF!</definedName>
    <definedName name="nvv_List13_6_297" localSheetId="0">#REF!</definedName>
    <definedName name="nvv_List13_6_297">#REF!</definedName>
    <definedName name="nvv_List13_6_298" localSheetId="0">#REF!</definedName>
    <definedName name="nvv_List13_6_298">#REF!</definedName>
    <definedName name="nvv_List13_6_299" localSheetId="0">#REF!</definedName>
    <definedName name="nvv_List13_6_299">#REF!</definedName>
    <definedName name="nvv_List13_6_300" localSheetId="0">#REF!</definedName>
    <definedName name="nvv_List13_6_300">#REF!</definedName>
    <definedName name="nvv_List13_6_301" localSheetId="0">#REF!</definedName>
    <definedName name="nvv_List13_6_301">#REF!</definedName>
    <definedName name="nvv_List13_6_302" localSheetId="0">#REF!</definedName>
    <definedName name="nvv_List13_6_302">#REF!</definedName>
    <definedName name="nvv_List13_6_303" localSheetId="0">#REF!</definedName>
    <definedName name="nvv_List13_6_303">#REF!</definedName>
    <definedName name="nvv_List13_6_304" localSheetId="0">#REF!</definedName>
    <definedName name="nvv_List13_6_304">#REF!</definedName>
    <definedName name="nvv_List13_6_305" localSheetId="0">#REF!</definedName>
    <definedName name="nvv_List13_6_305">#REF!</definedName>
    <definedName name="nvv_List13_6_306" localSheetId="0">#REF!</definedName>
    <definedName name="nvv_List13_6_306">#REF!</definedName>
    <definedName name="nvv_List13_6_307" localSheetId="0">#REF!</definedName>
    <definedName name="nvv_List13_6_307">#REF!</definedName>
    <definedName name="nvv_List13_6_308" localSheetId="0">#REF!</definedName>
    <definedName name="nvv_List13_6_308">#REF!</definedName>
    <definedName name="nvv_List13_6_309" localSheetId="0">#REF!</definedName>
    <definedName name="nvv_List13_6_309">#REF!</definedName>
    <definedName name="nvv_List13_6_310" localSheetId="0">#REF!</definedName>
    <definedName name="nvv_List13_6_310">#REF!</definedName>
    <definedName name="nvv_List13_6_311" localSheetId="0">#REF!</definedName>
    <definedName name="nvv_List13_6_311">#REF!</definedName>
    <definedName name="nvv_List13_6_313" localSheetId="0">#REF!</definedName>
    <definedName name="nvv_List13_6_313">#REF!</definedName>
    <definedName name="nvv_List13_6_314" localSheetId="0">#REF!</definedName>
    <definedName name="nvv_List13_6_314">#REF!</definedName>
    <definedName name="nvv_List13_6_315" localSheetId="0">#REF!</definedName>
    <definedName name="nvv_List13_6_315">#REF!</definedName>
    <definedName name="nvv_List13_6_317" localSheetId="0">#REF!</definedName>
    <definedName name="nvv_List13_6_317">#REF!</definedName>
    <definedName name="nvv_List13_6_318" localSheetId="0">#REF!</definedName>
    <definedName name="nvv_List13_6_318">#REF!</definedName>
    <definedName name="nvv_List13_6_319" localSheetId="0">#REF!</definedName>
    <definedName name="nvv_List13_6_319">#REF!</definedName>
    <definedName name="nvv_List13_6_320" localSheetId="0">#REF!</definedName>
    <definedName name="nvv_List13_6_320">#REF!</definedName>
    <definedName name="nvv_List13_6_324" localSheetId="0">#REF!</definedName>
    <definedName name="nvv_List13_6_324">#REF!</definedName>
    <definedName name="o" localSheetId="0">#N/A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jjjjjjjjjjjjjj" localSheetId="0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0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0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[33]Контроль!$E$1</definedName>
    <definedName name="OKTMO" localSheetId="0">#REF!</definedName>
    <definedName name="OKTMO">#REF!</definedName>
    <definedName name="OKTMO_4">"#REF!"</definedName>
    <definedName name="öó" localSheetId="0">#N/A</definedName>
    <definedName name="öó">[0]!öó</definedName>
    <definedName name="öó_4">"'рт-передача'!öó"</definedName>
    <definedName name="oopoooooooooooooooo" localSheetId="0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derNumber" localSheetId="0">[34]ФБР!#REF!</definedName>
    <definedName name="OrderNumber">[34]ФБР!#REF!</definedName>
    <definedName name="ORE" localSheetId="0">#REF!</definedName>
    <definedName name="ORE">#REF!</definedName>
    <definedName name="ORE_4">"#REF!"</definedName>
    <definedName name="ORG" localSheetId="0">[21]Справочники!#REF!</definedName>
    <definedName name="ORG">[21]Справочники!#REF!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[13]ДАННЫЕ!$C$6</definedName>
    <definedName name="otsev_1" localSheetId="0">[9]ДАННЫЕ!#REF!</definedName>
    <definedName name="otsev_1">[9]ДАННЫЕ!#REF!</definedName>
    <definedName name="p" localSheetId="0">'[28]Вводные данные систем'!#REF!</definedName>
    <definedName name="p">'[28]Вводные данные систем'!#REF!</definedName>
    <definedName name="P1_dip" hidden="1">[35]FST5!$G$167:$G$172,[35]FST5!$G$174:$G$175,[35]FST5!$G$177:$G$180,[35]FST5!$G$182,[35]FST5!$G$184:$G$188,[35]FST5!$G$190,[35]FST5!$G$192:$G$194</definedName>
    <definedName name="P1_eso" hidden="1">[20]FST5!$G$167:$G$172,[20]FST5!$G$174:$G$175,[20]FST5!$G$177:$G$180,[20]FST5!$G$182,[20]FST5!$G$184:$G$188,[20]FST5!$G$190,[20]FST5!$G$192:$G$194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[20]FST5!$G$118:$G$123,[20]FST5!$G$125:$G$126,[20]FST5!$G$128:$G$131,[20]FST5!$G$133,[20]FST5!$G$135:$G$139,[20]FST5!$G$141,[20]FST5!$G$143:$G$145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'[36]16'!$E$15:$I$16,'[36]16'!$E$18:$I$20,'[36]16'!$E$23:$I$23,'[36]16'!$E$26:$I$26,'[36]16'!$E$29:$I$29,'[36]16'!$E$32:$I$32,'[36]16'!$E$35:$I$35,'[36]16'!$B$34,'[36]16'!$B$37</definedName>
    <definedName name="P1_SCOPE_17_PRT" hidden="1">'[36]17'!$E$13:$H$21,'[36]17'!$J$9:$J$11,'[36]17'!$J$13:$J$21,'[36]17'!$E$24:$H$26,'[36]17'!$E$28:$H$36,'[36]17'!$J$24:$M$26,'[36]17'!$J$28:$M$36,'[36]17'!$E$39:$H$41</definedName>
    <definedName name="P1_SCOPE_4_PRT" hidden="1">'[36]4'!$F$23:$I$23,'[36]4'!$F$25:$I$25,'[36]4'!$F$27:$I$31,'[36]4'!$K$14:$N$20,'[36]4'!$K$23:$N$23,'[36]4'!$K$25:$N$25,'[36]4'!$K$27:$N$31,'[36]4'!$P$14:$S$20,'[36]4'!$P$23:$S$23</definedName>
    <definedName name="P1_SCOPE_5_PRT" hidden="1">'[36]5'!$F$23:$I$23,'[36]5'!$F$25:$I$25,'[36]5'!$F$27:$I$31,'[36]5'!$K$14:$N$21,'[36]5'!$K$23:$N$23,'[36]5'!$K$25:$N$25,'[36]5'!$K$27:$N$31,'[36]5'!$P$14:$S$21,'[36]5'!$P$23:$S$23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[37]Регионы!#REF!,[37]Регионы!#REF!,[37]Регионы!#REF!,[37]Регионы!#REF!,[37]Регионы!#REF!,[37]Регионы!#REF!</definedName>
    <definedName name="P1_SCOPE_DOP" hidden="1">[37]Регионы!#REF!,[37]Регионы!#REF!,[37]Регионы!#REF!,[37]Регионы!#REF!,[37]Регионы!#REF!,[37]Регионы!#REF!</definedName>
    <definedName name="P1_SCOPE_F1_PRT" hidden="1">'[36]Ф-1 (для АО-энерго)'!$D$74:$E$84,'[36]Ф-1 (для АО-энерго)'!$D$71:$E$72,'[36]Ф-1 (для АО-энерго)'!$D$66:$E$69,'[36]Ф-1 (для АО-энерго)'!$D$61:$E$64</definedName>
    <definedName name="P1_SCOPE_F2_PRT" hidden="1">'[36]Ф-2 (для АО-энерго)'!$G$56,'[36]Ф-2 (для АО-энерго)'!$E$55:$E$56,'[36]Ф-2 (для АО-энерго)'!$F$55:$G$55,'[36]Ф-2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[36]перекрестка!$H$15:$H$19,[36]перекрестка!$H$21:$H$25,[36]перекрестка!$J$14:$J$25,[36]перекрестка!$K$15:$K$19,[36]перекрестка!$K$21:$K$25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[36]свод!$E$70:$M$79,[36]свод!$E$81:$M$81,[36]свод!$E$83:$M$88,[36]свод!$E$90:$M$90,[36]свод!$E$92:$M$96,[36]свод!$E$98:$M$98,[36]свод!$E$101:$M$102</definedName>
    <definedName name="P1_SCOPE_SV_PRT" hidden="1">[36]свод!$E$18:$I$19,[36]свод!$E$23:$H$26,[36]свод!$E$28:$I$29,[36]свод!$E$32:$I$36,[36]свод!$E$38:$I$40,[36]свод!$E$42:$I$53,[36]свод!$E$55:$I$56</definedName>
    <definedName name="P1_SCOPE_SYS_SVOD" hidden="1">[38]Свод!$L$27:$N$37,[38]Свод!$L$39:$N$51,[38]Свод!$L$53:$N$66,[38]Свод!$L$68:$N$73,[38]Свод!$L$75:$N$89,[38]Свод!$L$91:$N$101,[38]Свод!$L$103:$N$111</definedName>
    <definedName name="P1_SCOPE_TAR" hidden="1">[38]Свод!$G$27:$AA$37,[38]Свод!$G$39:$AA$51,[38]Свод!$G$53:$AA$66,[38]Свод!$G$68:$AA$73,[38]Свод!$G$75:$AA$89,[38]Свод!$G$91:$AA$101,[38]Свод!$G$103:$AA$111</definedName>
    <definedName name="P1_SCOPE_TAR_OLD" hidden="1">[38]Свод!$H$27:$H$37,[38]Свод!$H$39:$H$51,[38]Свод!$H$53:$H$66,[38]Свод!$H$68:$H$73,[38]Свод!$H$75:$H$89,[38]Свод!$H$91:$H$101,[38]Свод!$H$103:$H$108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[39]перекрестка!$J$42:$K$46,[39]перекрестка!$J$49,[39]перекрестка!$J$50:$K$54,[39]перекрестка!$J$55,[39]перекрестка!$J$56:$K$60,[39]перекрестка!$J$62:$K$66</definedName>
    <definedName name="P1_T16?axis?R?ДОГОВОР" hidden="1">'[40]16'!$E$76:$M$76,'[40]16'!$E$8:$M$8,'[40]16'!$E$12:$M$12,'[40]16'!$E$52:$M$52,'[40]16'!$E$16:$M$16,'[40]16'!$E$64:$M$64,'[40]16'!$E$84:$M$85,'[40]16'!$E$48:$M$48,'[40]16'!$E$80:$M$80,'[40]16'!$E$72:$M$72,'[40]16'!$E$44:$M$44</definedName>
    <definedName name="P1_T16?axis?R?ДОГОВОР?" hidden="1">'[40]16'!$A$76,'[40]16'!$A$84:$A$85,'[40]16'!$A$72,'[40]16'!$A$80,'[40]16'!$A$68,'[40]16'!$A$64,'[40]16'!$A$60,'[40]16'!$A$56,'[40]16'!$A$52,'[40]16'!$A$48,'[40]16'!$A$44,'[40]16'!$A$40,'[40]16'!$A$36,'[40]16'!$A$32,'[40]16'!$A$28,'[40]16'!$A$24,'[40]16'!$A$20</definedName>
    <definedName name="P1_T16?L1" hidden="1">'[40]16'!$A$74:$M$74,'[40]16'!$A$14:$M$14,'[40]16'!$A$10:$M$10,'[40]16'!$A$50:$M$50,'[40]16'!$A$6:$M$6,'[40]16'!$A$62:$M$62,'[40]16'!$A$78:$M$78,'[40]16'!$A$46:$M$46,'[40]16'!$A$82:$M$82,'[40]16'!$A$70:$M$70,'[40]16'!$A$42:$M$42</definedName>
    <definedName name="P1_T16?L1.x" hidden="1">'[40]16'!$A$76:$M$76,'[40]16'!$A$16:$M$16,'[40]16'!$A$12:$M$12,'[40]16'!$A$52:$M$52,'[40]16'!$A$8:$M$8,'[40]16'!$A$64:$M$64,'[40]16'!$A$80:$M$80,'[40]16'!$A$48:$M$48,'[40]16'!$A$84:$M$85,'[40]16'!$A$72:$M$72,'[40]16'!$A$44:$M$44</definedName>
    <definedName name="P1_T16_Protect" hidden="1">'[39]16'!$G$10:$K$14,'[39]16'!$G$17:$K$17,'[39]16'!$G$20:$K$20,'[39]16'!$G$23:$K$23,'[39]16'!$G$26:$K$26,'[39]16'!$G$29:$K$29,'[39]16'!$G$33:$K$34,'[39]16'!$G$38:$K$40</definedName>
    <definedName name="P1_T17?L4">'[25]29'!$J$18:$J$25,'[25]29'!$G$18:$G$25,'[25]29'!$G$35:$G$42,'[25]29'!$J$35:$J$42,'[25]29'!$G$60,'[25]29'!$J$60,'[25]29'!$M$60,'[25]29'!$P$60,'[25]29'!$P$18:$P$25,'[25]29'!$G$9:$G$16</definedName>
    <definedName name="P1_T17?unit?РУБ.ГКАЛ">'[25]29'!$F$44:$F$51,'[25]29'!$I$44:$I$51,'[25]29'!$L$44:$L$51,'[25]29'!$F$18:$F$25,'[25]29'!$I$60,'[25]29'!$L$60,'[25]29'!$O$60,'[25]29'!$F$60,'[25]29'!$F$9:$F$16,'[25]29'!$I$9:$I$16</definedName>
    <definedName name="P1_T17?unit?ТГКАЛ">'[25]29'!$M$18:$M$25,'[25]29'!$J$18:$J$25,'[25]29'!$G$18:$G$25,'[25]29'!$G$35:$G$42,'[25]29'!$J$35:$J$42,'[25]29'!$G$60,'[25]29'!$J$60,'[25]29'!$M$60,'[25]29'!$P$60,'[25]29'!$G$9:$G$16</definedName>
    <definedName name="P1_T17_Protection">'[25]29'!$O$47:$P$51,'[25]29'!$L$47:$M$51,'[25]29'!$L$53:$M$53,'[25]29'!$L$55:$M$59,'[25]29'!$O$53:$P$53,'[25]29'!$O$55:$P$59,'[25]29'!$F$12:$G$16,'[25]29'!$F$10:$G$10</definedName>
    <definedName name="P1_T18.2_Protect" hidden="1">'[39]18.2'!$F$12:$J$19,'[39]18.2'!$F$22:$J$25,'[39]18.2'!$B$28:$J$30,'[39]18.2'!$F$32:$J$32,'[39]18.2'!$B$34:$J$38,'[39]18.2'!$F$42:$J$47,'[39]18.2'!$F$54:$J$54</definedName>
    <definedName name="P1_T2.1?Protection">'[41]2007 (Min)'!$G$34:$H$35,'[41]2007 (Min)'!$K$34:$L$35,'[41]2007 (Min)'!$O$34:$P$35,'[41]2007 (Min)'!$G$38:$H$38,'[41]2007 (Min)'!$K$38:$L$38</definedName>
    <definedName name="P1_T2.2_DiapProt">'[41]2007 (Max)'!$G$44:$H$44,'[41]2007 (Max)'!$G$47:$H$47,'[41]2007 (Max)'!$K$44:$L$44,'[41]2007 (Max)'!$K$47:$L$47,'[41]2007 (Max)'!$O$44:$P$44</definedName>
    <definedName name="P1_T20_Protection" hidden="1">'[25]20'!$E$4:$H$4,'[25]20'!$E$13:$H$13,'[25]20'!$E$16:$H$17,'[25]20'!$E$19:$H$19,'[25]20'!$J$4:$M$4,'[25]20'!$J$8:$M$11,'[25]20'!$J$13:$M$13,'[25]20'!$J$16:$M$17,'[25]20'!$J$19:$M$19</definedName>
    <definedName name="P1_T21_Protection">'[25]21'!$O$31:$S$33,'[25]21'!$E$11,'[25]21'!$G$11:$K$11,'[25]21'!$M$11,'[25]21'!$O$11:$S$11,'[25]21'!$E$14:$E$16,'[25]21'!$G$14:$K$16,'[25]21'!$M$14:$M$16,'[25]21'!$O$14:$S$16</definedName>
    <definedName name="P1_T23_Protection">'[25]23'!$F$9:$J$25,'[25]23'!$O$9:$P$25,'[25]23'!$A$32:$A$34,'[25]23'!$F$32:$J$34,'[25]23'!$O$32:$P$34,'[25]23'!$A$37:$A$53,'[25]23'!$F$37:$J$53,'[25]23'!$O$37:$P$53</definedName>
    <definedName name="P1_T24_Data" hidden="1">'[42]24'!$G$10:$N$12,'[42]24'!$G$14:$N$15,'[42]24'!$G$17:$N$20,'[42]24'!$G$22:$N$23,'[42]24'!$G$33:$N$33,'[42]24'!$G$36:$N$38,'[42]24'!$G$40:$N$40,'[42]24'!$G$43:$N$45</definedName>
    <definedName name="P1_T25_protection">'[25]25'!$G$8:$J$21,'[25]25'!$G$24:$J$28,'[25]25'!$G$30:$J$33,'[25]25'!$G$35:$J$37,'[25]25'!$G$41:$J$42,'[25]25'!$L$8:$O$21,'[25]25'!$L$24:$O$28,'[25]25'!$L$30:$O$33</definedName>
    <definedName name="P1_T26_Protection">'[25]26'!$B$34:$B$36,'[25]26'!$F$8:$I$8,'[25]26'!$F$10:$I$11,'[25]26'!$F$13:$I$15,'[25]26'!$F$18:$I$19,'[25]26'!$F$22:$I$24,'[25]26'!$F$26:$I$26,'[25]26'!$F$29:$I$32</definedName>
    <definedName name="P1_T27_Protection">'[25]27'!$B$34:$B$36,'[25]27'!$F$8:$I$8,'[25]27'!$F$10:$I$11,'[25]27'!$F$13:$I$15,'[25]27'!$F$18:$I$19,'[25]27'!$F$22:$I$24,'[25]27'!$F$26:$I$26,'[25]27'!$F$29:$I$32</definedName>
    <definedName name="P1_T28?axis?R?ПЭ">'[25]28'!$D$16:$I$18,'[25]28'!$D$22:$I$24,'[25]28'!$D$28:$I$30,'[25]28'!$D$37:$I$39,'[25]28'!$D$42:$I$44,'[25]28'!$D$48:$I$50,'[25]28'!$D$54:$I$56,'[25]28'!$D$63:$I$65</definedName>
    <definedName name="P1_T28?axis?R?ПЭ?">'[25]28'!$B$16:$B$18,'[25]28'!$B$22:$B$24,'[25]28'!$B$28:$B$30,'[25]28'!$B$37:$B$39,'[25]28'!$B$42:$B$44,'[25]28'!$B$48:$B$50,'[25]28'!$B$54:$B$56,'[25]28'!$B$63:$B$65</definedName>
    <definedName name="P1_T28?Data">'[25]28'!$G$242:$H$265,'[25]28'!$D$242:$E$265,'[25]28'!$G$216:$H$239,'[25]28'!$D$268:$E$292,'[25]28'!$G$268:$H$292,'[25]28'!$D$216:$E$239,'[25]28'!$G$190:$H$213</definedName>
    <definedName name="P1_T28_Protection">'[25]28'!$B$74:$B$76,'[25]28'!$B$80:$B$82,'[25]28'!$B$89:$B$91,'[25]28'!$B$94:$B$96,'[25]28'!$B$100:$B$102,'[25]28'!$B$106:$B$108,'[25]28'!$B$115:$B$117,'[25]28'!$B$120:$B$122</definedName>
    <definedName name="P1_T4_Protect" hidden="1">'[39]4'!$G$20:$J$20,'[39]4'!$G$22:$J$22,'[39]4'!$G$24:$J$28,'[39]4'!$L$11:$O$17,'[39]4'!$L$20:$O$20,'[39]4'!$L$22:$O$22,'[39]4'!$L$24:$O$28,'[39]4'!$Q$11:$T$17,'[39]4'!$Q$20:$T$20</definedName>
    <definedName name="P1_T6_Protect">'[39]6'!$D$46:$H$55,'[39]6'!$J$46:$N$55,'[39]6'!$D$57:$H$59,'[39]6'!$J$57:$N$59,'[39]6'!$B$10:$B$19,'[39]6'!$D$10:$H$19,'[39]6'!$J$10:$N$19,'[39]6'!$D$21:$H$23,'[39]6'!$J$21:$N$23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[39]перекрестка!$F$42:$H$46,[39]перекрестка!$F$49:$G$49,[39]перекрестка!$F$50:$H$54,[39]перекрестка!$F$55:$G$55,[39]перекрестка!$F$56:$H$60</definedName>
    <definedName name="P10_T28_Protection">'[25]28'!$G$167:$H$169,'[25]28'!$D$172:$E$174,'[25]28'!$G$172:$H$174,'[25]28'!$D$178:$E$180,'[25]28'!$G$178:$H$181,'[25]28'!$D$184:$E$186,'[25]28'!$G$184:$H$186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[39]перекрестка!$F$62:$H$66,[39]перекрестка!$F$68:$H$72,[39]перекрестка!$F$74:$H$78,[39]перекрестка!$F$80:$H$84,[39]перекрестка!$F$89:$G$89</definedName>
    <definedName name="P11_T28_Protection">'[25]28'!$D$193:$E$195,'[25]28'!$G$193:$H$195,'[25]28'!$D$198:$E$200,'[25]28'!$G$198:$H$200,'[25]28'!$D$204:$E$206,'[25]28'!$G$204:$H$206,'[25]28'!$D$210:$E$212,'[25]28'!$B$68:$B$70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#REF!,#REF!,#REF!,#REF!,#REF!,#REF!,#REF!,'3.3.3.'!P1_T1?unit?ТРУБ</definedName>
    <definedName name="P12_T1?unit?ТРУБ" hidden="1">#REF!,#REF!,#REF!,#REF!,#REF!,#REF!,#REF!,P1_T1?unit?ТРУБ</definedName>
    <definedName name="P12_T1_Protect">[39]перекрестка!$F$90:$H$94,[39]перекрестка!$F$95:$G$95,[39]перекрестка!$F$96:$H$100,[39]перекрестка!$F$102:$H$106,[39]перекрестка!$F$108:$H$112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 localSheetId="0">(P1_T28_Protection,P2_T28_Protection,P3_T28_Protection,P4_T28_Protection,P5_T28_Protection,P6_T28_Protection,P7_T28_Protection,P8_T28_Protection)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#N/A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[39]перекрестка!$F$114:$H$118,[39]перекрестка!$F$120:$H$124,[39]перекрестка!$F$127:$G$127,[39]перекрестка!$F$128:$H$132,[39]перекрестка!$F$133:$G$133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[39]перекрестка!$F$134:$H$138,[39]перекрестка!$F$140:$H$144,[39]перекрестка!$F$146:$H$150,[39]перекрестка!$F$152:$H$156,[39]перекрестка!$F$158:$H$162</definedName>
    <definedName name="P15_SCOPE_FULL_LOAD" localSheetId="0" hidden="1">#REF!,#REF!,#REF!,#REF!,#REF!,'3.3.3.'!P1_SCOPE_FULL_LOAD</definedName>
    <definedName name="P15_SCOPE_FULL_LOAD" hidden="1">#REF!,#REF!,#REF!,#REF!,#REF!,P1_SCOPE_FULL_LOAD</definedName>
    <definedName name="P15_T1_Protect">[39]перекрестка!$J$158:$K$162,[39]перекрестка!$J$152:$K$156,[39]перекрестка!$J$146:$K$150,[39]перекрестка!$J$140:$K$144,[39]перекрестка!$J$11</definedName>
    <definedName name="P16_SCOPE_FULL_LOAD" localSheetId="0" hidden="1">#N/A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>[39]перекрестка!$J$12:$K$16,[39]перекрестка!$J$17,[39]перекрестка!$J$18:$K$22,[39]перекрестка!$J$24:$K$28,[39]перекрестка!$J$30:$K$34,[39]перекрестка!$F$23:$G$23</definedName>
    <definedName name="P17_SCOPE_FULL_LOAD" localSheetId="0" hidden="1">#N/A</definedName>
    <definedName name="P17_SCOPE_FULL_LOAD" hidden="1">[0]!P9_SCOPE_FULL_LOAD,P10_SCOPE_FULL_LOAD,P11_SCOPE_FULL_LOAD,P12_SCOPE_FULL_LOAD,P13_SCOPE_FULL_LOAD,P14_SCOPE_FULL_LOAD,P15_SCOPE_FULL_LOAD</definedName>
    <definedName name="P17_T1_Protect">[39]перекрестка!$F$29:$G$29,[39]перекрестка!$F$61:$G$61,[39]перекрестка!$F$67:$G$67,[39]перекрестка!$F$101:$G$101,[39]перекрестка!$F$107:$G$107</definedName>
    <definedName name="P18_T1_Protect" localSheetId="0">[39]перекрестка!$F$139:$G$139,[39]перекрестка!$F$145:$G$145,[39]перекрестка!$J$36:$K$40,P1_T1_Protect,P2_T1_Protect,P3_T1_Protect,P4_T1_Protect</definedName>
    <definedName name="P18_T1_Protect">[39]перекрестка!$F$139:$G$139,[39]перекрестка!$F$145:$G$145,[39]перекрестка!$J$36:$K$40,P1_T1_Protect,P2_T1_Protect,P3_T1_Protect,P4_T1_Protect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[35]FST5!$G$100:$G$116,[35]FST5!$G$118:$G$123,[35]FST5!$G$125:$G$126,[35]FST5!$G$128:$G$131,[35]FST5!$G$133,[35]FST5!$G$135:$G$139,[35]FST5!$G$141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'[36]16'!$E$38:$I$38,'[36]16'!$E$41:$I$41,'[36]16'!$E$45:$I$47,'[36]16'!$E$49:$I$49,'[36]16'!$E$53:$I$54,'[36]16'!$E$56:$I$57,'[36]16'!$E$59:$I$59,'[36]16'!$E$9:$I$13</definedName>
    <definedName name="P2_SCOPE_4_PRT" hidden="1">'[36]4'!$P$25:$S$25,'[36]4'!$P$27:$S$31,'[36]4'!$U$14:$X$20,'[36]4'!$U$23:$X$23,'[36]4'!$U$25:$X$25,'[36]4'!$U$27:$X$31,'[36]4'!$Z$14:$AC$20,'[36]4'!$Z$23:$AC$23,'[36]4'!$Z$25:$AC$25</definedName>
    <definedName name="P2_SCOPE_5_PRT" hidden="1">'[36]5'!$P$25:$S$25,'[36]5'!$P$27:$S$31,'[36]5'!$U$14:$X$21,'[36]5'!$U$23:$X$23,'[36]5'!$U$25:$X$25,'[36]5'!$U$27:$X$31,'[36]5'!$Z$14:$AC$21,'[36]5'!$Z$23:$AC$23,'[36]5'!$Z$25:$AC$25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'[36]Ф-1 (для АО-энерго)'!$D$56:$E$59,'[36]Ф-1 (для АО-энерго)'!$D$34:$E$50,'[36]Ф-1 (для АО-энерго)'!$D$32:$E$32,'[36]Ф-1 (для АО-энерго)'!$D$23:$E$30</definedName>
    <definedName name="P2_SCOPE_F2_PRT" hidden="1">'[36]Ф-2 (для АО-энерго)'!$D$52:$G$54,'[36]Ф-2 (для АО-энерго)'!$C$21:$E$42,'[36]Ф-2 (для АО-энерго)'!$A$12:$E$12,'[36]Ф-2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[36]перекрестка!$N$14:$N$25,[36]перекрестка!$N$27:$N$31,[36]перекрестка!$J$27:$K$31,[36]перекрестка!$F$27:$H$31,[36]перекрестка!$F$33:$H$37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[36]свод!$E$58:$I$63,[36]свод!$E$72:$I$79,[36]свод!$E$81:$I$81,[36]свод!$E$85:$H$88,[36]свод!$E$90:$I$90,[36]свод!$E$107:$I$112,[36]свод!$E$114:$I$117</definedName>
    <definedName name="P2_SCOPE_TAR_OLD" hidden="1">[38]Свод!$W$8:$W$25,[38]Свод!$W$27:$W$37,[38]Свод!$W$39:$W$51,[38]Свод!$W$53:$W$66,[38]Свод!$W$68:$W$73,[38]Свод!$W$75:$W$89,[38]Свод!$W$91:$W$101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[39]перекрестка!$J$68:$K$72,[39]перекрестка!$J$74:$K$78,[39]перекрестка!$J$80:$K$84,[39]перекрестка!$J$89,[39]перекрестка!$J$90:$K$94,[39]перекрестка!$J$95</definedName>
    <definedName name="P2_T17?L4">'[25]29'!$J$9:$J$16,'[25]29'!$M$9:$M$16,'[25]29'!$P$9:$P$16,'[25]29'!$G$44:$G$51,'[25]29'!$J$44:$J$51,'[25]29'!$M$44:$M$51,'[25]29'!$M$35:$M$42,'[25]29'!$P$35:$P$42,'[25]29'!$P$44:$P$51</definedName>
    <definedName name="P2_T17?unit?РУБ.ГКАЛ">'[25]29'!$I$18:$I$25,'[25]29'!$L$9:$L$16,'[25]29'!$L$18:$L$25,'[25]29'!$O$9:$O$16,'[25]29'!$F$35:$F$42,'[25]29'!$I$35:$I$42,'[25]29'!$L$35:$L$42,'[25]29'!$O$35:$O$51</definedName>
    <definedName name="P2_T17?unit?ТГКАЛ">'[25]29'!$J$9:$J$16,'[25]29'!$M$9:$M$16,'[25]29'!$P$9:$P$16,'[25]29'!$M$35:$M$42,'[25]29'!$P$35:$P$42,'[25]29'!$G$44:$G$51,'[25]29'!$J$44:$J$51,'[25]29'!$M$44:$M$51,'[25]29'!$P$44:$P$51</definedName>
    <definedName name="P2_T17_Protection">'[25]29'!$F$19:$G$19,'[25]29'!$F$21:$G$25,'[25]29'!$F$27:$G$27,'[25]29'!$F$29:$G$33,'[25]29'!$F$36:$G$36,'[25]29'!$F$38:$G$42,'[25]29'!$F$45:$G$45,'[25]29'!$F$47:$G$51</definedName>
    <definedName name="P2_T2.1?Protection">'[41]2007 (Min)'!$G$40:$H$42,'[41]2007 (Min)'!$K$40:$L$42,'[41]2007 (Min)'!$O$40:$P$42,'[41]2007 (Min)'!$G$47:$H$47,'[41]2007 (Min)'!$K$47:$L$47</definedName>
    <definedName name="P2_T2.2?Protection">'[41]2007 (Max)'!$G$17:$H$21,'[41]2007 (Max)'!$K$17:$L$21,'[41]2007 (Max)'!$O$17:$P$21,'[41]2007 (Max)'!$G$25:$H$25,'[41]2007 (Max)'!$K$25:$L$25</definedName>
    <definedName name="P2_T21_Protection">'[25]21'!$E$20:$E$22,'[25]21'!$G$20:$K$22,'[25]21'!$M$20:$M$22,'[25]21'!$O$20:$S$22,'[25]21'!$E$26:$E$28,'[25]21'!$G$26:$K$28,'[25]21'!$M$26:$M$28,'[25]21'!$O$26:$S$28</definedName>
    <definedName name="P2_T25_protection">'[25]25'!$L$35:$O$37,'[25]25'!$L$41:$O$42,'[25]25'!$Q$8:$T$21,'[25]25'!$Q$24:$T$28,'[25]25'!$Q$30:$T$33,'[25]25'!$Q$35:$T$37,'[25]25'!$Q$41:$T$42,'[25]25'!$B$35:$B$37</definedName>
    <definedName name="P2_T26_Protection">'[25]26'!$F$34:$I$36,'[25]26'!$K$8:$N$8,'[25]26'!$K$10:$N$11,'[25]26'!$K$13:$N$15,'[25]26'!$K$18:$N$19,'[25]26'!$K$22:$N$24,'[25]26'!$K$26:$N$26,'[25]26'!$K$29:$N$32</definedName>
    <definedName name="P2_T27_Protection">'[25]27'!$F$34:$I$36,'[25]27'!$K$8:$N$8,'[25]27'!$K$10:$N$11,'[25]27'!$K$13:$N$15,'[25]27'!$K$18:$N$19,'[25]27'!$K$22:$N$24,'[25]27'!$K$26:$N$26,'[25]27'!$K$29:$N$32</definedName>
    <definedName name="P2_T28?axis?R?ПЭ">'[25]28'!$D$68:$I$70,'[25]28'!$D$74:$I$76,'[25]28'!$D$80:$I$82,'[25]28'!$D$89:$I$91,'[25]28'!$D$94:$I$96,'[25]28'!$D$100:$I$102,'[25]28'!$D$106:$I$108,'[25]28'!$D$115:$I$117</definedName>
    <definedName name="P2_T28?axis?R?ПЭ?">'[25]28'!$B$68:$B$70,'[25]28'!$B$74:$B$76,'[25]28'!$B$80:$B$82,'[25]28'!$B$89:$B$91,'[25]28'!$B$94:$B$96,'[25]28'!$B$100:$B$102,'[25]28'!$B$106:$B$108,'[25]28'!$B$115:$B$117</definedName>
    <definedName name="P2_T28_Protection">'[25]28'!$B$126:$B$128,'[25]28'!$B$132:$B$134,'[25]28'!$B$141:$B$143,'[25]28'!$B$146:$B$148,'[25]28'!$B$152:$B$154,'[25]28'!$B$158:$B$160,'[25]28'!$B$167:$B$169</definedName>
    <definedName name="P2_T4_Protect" hidden="1">'[39]4'!$Q$22:$T$22,'[39]4'!$Q$24:$T$28,'[39]4'!$V$24:$Y$28,'[39]4'!$V$22:$Y$22,'[39]4'!$V$20:$Y$20,'[39]4'!$V$11:$Y$17,'[39]4'!$AA$11:$AD$17,'[39]4'!$AA$20:$AD$20,'[39]4'!$AA$22:$AD$22</definedName>
    <definedName name="P3_dip" hidden="1">[35]FST5!$G$143:$G$145,[35]FST5!$G$214:$G$217,[35]FST5!$G$219:$G$224,[35]FST5!$G$226,[35]FST5!$G$228,[35]FST5!$G$230,[35]FST5!$G$232,[35]FST5!$G$197:$G$212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'[36]Ф-1 (для АО-энерго)'!$E$16:$E$17,'[36]Ф-1 (для АО-энерго)'!$C$4:$D$4,'[36]Ф-1 (для АО-энерго)'!$C$7:$E$10,'[36]Ф-1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[36]перекрестка!$J$33:$K$37,[36]перекрестка!$N$33:$N$37,[36]перекрестка!$F$39:$H$43,[36]перекрестка!$J$39:$K$43,[36]перекрестка!$N$39:$N$43</definedName>
    <definedName name="P3_SCOPE_SV_PRT" hidden="1">[36]свод!$E$121:$I$121,[36]свод!$E$124:$H$127,[36]свод!$D$135:$G$135,[36]свод!$I$135:$I$140,[36]свод!$H$137:$H$140,[36]свод!$D$138:$G$140,[36]свод!$E$15:$I$16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#REF!,#REF!,#REF!,#REF!,#REF!,#REF!,#REF!,'3.3.3.'!P1_T1?L1.1.2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[39]перекрестка!$J$96:$K$100,[39]перекрестка!$J$102:$K$106,[39]перекрестка!$J$108:$K$112,[39]перекрестка!$J$114:$K$118,[39]перекрестка!$J$120:$K$124</definedName>
    <definedName name="P3_T17_Protection">'[25]29'!$F$53:$G$53,'[25]29'!$F$55:$G$59,'[25]29'!$I$55:$J$59,'[25]29'!$I$53:$J$53,'[25]29'!$I$47:$J$51,'[25]29'!$I$45:$J$45,'[25]29'!$I$38:$J$42,'[25]29'!$I$36:$J$36</definedName>
    <definedName name="P3_T2.2?Protection">'[41]2007 (Max)'!$O$27:$P$31,'[41]2007 (Max)'!$G$34:$H$35,'[41]2007 (Max)'!$K$34:$L$35,'[41]2007 (Max)'!$O$34:$P$35,'[41]2007 (Max)'!$G$38:$H$38</definedName>
    <definedName name="P3_T21_Protection" localSheetId="0">'[25]21'!$E$31:$E$33,'[25]21'!$G$31:$K$33,'[25]21'!$B$14:$B$16,'[25]21'!$B$20:$B$22,'[25]21'!$B$26:$B$28,'[25]21'!$B$31:$B$33,'[25]21'!$M$31:$M$33,P1_T21_Protection</definedName>
    <definedName name="P3_T21_Protection">'[25]21'!$E$31:$E$33,'[25]21'!$G$31:$K$33,'[25]21'!$B$14:$B$16,'[25]21'!$B$20:$B$22,'[25]21'!$B$26:$B$28,'[25]21'!$B$31:$B$33,'[25]21'!$M$31:$M$33,P1_T21_Protection</definedName>
    <definedName name="P3_T21_Protection_4" localSheetId="0">(#REF!,#REF!,#REF!,#REF!,#REF!,#REF!,#REF!,P1_T21_Protection)</definedName>
    <definedName name="P3_T21_Protection_4">(#REF!,#REF!,#REF!,#REF!,#REF!,#REF!,#REF!,P1_T21_Protection)</definedName>
    <definedName name="P3_T27_Protection">'[25]27'!$K$34:$N$36,'[25]27'!$P$8:$S$8,'[25]27'!$P$10:$S$11,'[25]27'!$P$13:$S$15,'[25]27'!$P$18:$S$19,'[25]27'!$P$22:$S$24,'[25]27'!$P$26:$S$26,'[25]27'!$P$29:$S$32</definedName>
    <definedName name="P3_T28?axis?R?ПЭ">'[25]28'!$D$120:$I$122,'[25]28'!$D$126:$I$128,'[25]28'!$D$132:$I$134,'[25]28'!$D$141:$I$143,'[25]28'!$D$146:$I$148,'[25]28'!$D$152:$I$154,'[25]28'!$D$158:$I$160</definedName>
    <definedName name="P3_T28?axis?R?ПЭ?">'[25]28'!$B$120:$B$122,'[25]28'!$B$126:$B$128,'[25]28'!$B$132:$B$134,'[25]28'!$B$141:$B$143,'[25]28'!$B$146:$B$148,'[25]28'!$B$152:$B$154,'[25]28'!$B$158:$B$160</definedName>
    <definedName name="P3_T28_Protection">'[25]28'!$B$172:$B$174,'[25]28'!$B$178:$B$180,'[25]28'!$B$184:$B$186,'[25]28'!$B$193:$B$195,'[25]28'!$B$198:$B$200,'[25]28'!$B$204:$B$206,'[25]28'!$B$210:$B$212</definedName>
    <definedName name="P4_dip" hidden="1">[35]FST5!$G$70:$G$75,[35]FST5!$G$77:$G$78,[35]FST5!$G$80:$G$83,[35]FST5!$G$85,[35]FST5!$G$87:$G$91,[35]FST5!$G$93,[35]FST5!$G$95:$G$97,[35]FST5!$G$52:$G$68</definedName>
    <definedName name="P4_SCOPE_F1_PRT" hidden="1">'[36]Ф-1 (для АО-энерго)'!$C$13:$E$13,'[36]Ф-1 (для АО-энерго)'!$A$14:$E$14,'[36]Ф-1 (для АО-энерго)'!$C$23:$C$50,'[36]Ф-1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[36]перекрестка!$F$45:$H$49,[36]перекрестка!$J$45:$K$49,[36]перекрестка!$N$45:$N$49,[36]перекрестка!$F$53:$G$64,[36]перекрестка!$H$54:$H$58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[39]перекрестка!$J$127,[39]перекрестка!$J$128:$K$132,[39]перекрестка!$J$133,[39]перекрестка!$J$134:$K$138,[39]перекрестка!$N$11:$N$22,[39]перекрестка!$N$24:$N$28</definedName>
    <definedName name="P4_T17_Protection">'[25]29'!$I$29:$J$33,'[25]29'!$I$27:$J$27,'[25]29'!$I$21:$J$25,'[25]29'!$I$19:$J$19,'[25]29'!$I$12:$J$16,'[25]29'!$I$10:$J$10,'[25]29'!$L$10:$M$10,'[25]29'!$L$12:$M$16</definedName>
    <definedName name="P4_T2.1?Protection">'[41]2007 (Min)'!$G$14:$H$15,'[41]2007 (Min)'!$K$14:$L$15,'[41]2007 (Min)'!$O$14:$P$15,'[41]2007 (Min)'!$G$17:$H$21,'[41]2007 (Min)'!$K$17:$L$21</definedName>
    <definedName name="P4_T2.2?Protection">'[41]2007 (Max)'!$K$40:$L$42,'[41]2007 (Max)'!$O$40:$P$42,'[41]2007 (Max)'!$G$47:$H$47,'[41]2007 (Max)'!$K$47:$L$47,'[41]2007 (Max)'!$O$47:$P$47</definedName>
    <definedName name="P4_T28?axis?R?ПЭ">'[25]28'!$D$167:$I$169,'[25]28'!$D$172:$I$174,'[25]28'!$D$178:$I$180,'[25]28'!$D$184:$I$186,'[25]28'!$D$193:$I$195,'[25]28'!$D$198:$I$200,'[25]28'!$D$204:$I$206</definedName>
    <definedName name="P4_T28?axis?R?ПЭ?">'[25]28'!$B$167:$B$169,'[25]28'!$B$172:$B$174,'[25]28'!$B$178:$B$180,'[25]28'!$B$184:$B$186,'[25]28'!$B$193:$B$195,'[25]28'!$B$198:$B$200,'[25]28'!$B$204:$B$206</definedName>
    <definedName name="P4_T28_Protection">'[25]28'!$B$219:$B$221,'[25]28'!$B$224:$B$226,'[25]28'!$B$230:$B$232,'[25]28'!$B$236:$B$238,'[25]28'!$B$245:$B$247,'[25]28'!$B$250:$B$252,'[25]28'!$B$256:$B$258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[36]перекрестка!$H$60:$H$64,[36]перекрестка!$J$53:$J$64,[36]перекрестка!$K$54:$K$58,[36]перекрестка!$K$60:$K$64,[36]перекрестка!$N$53:$N$64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#REF!,#REF!,#REF!,#REF!,#REF!,#REF!,'3.3.3.'!P1_T1?unit?РУБ.ТОНН,'3.3.3.'!P2_T1?unit?РУБ.ТОНН,'3.3.3.'!P3_T1?unit?РУБ.ТОНН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[39]перекрестка!$N$30:$N$34,[39]перекрестка!$N$36:$N$40,[39]перекрестка!$N$42:$N$46,[39]перекрестка!$N$49:$N$60,[39]перекрестка!$N$62:$N$66</definedName>
    <definedName name="P5_T17_Protection">'[25]29'!$L$19:$M$19,'[25]29'!$L$21:$M$27,'[25]29'!$L$29:$M$33,'[25]29'!$L$36:$M$36,'[25]29'!$L$38:$M$42,'[25]29'!$L$45:$M$45,'[25]29'!$O$10:$P$10,'[25]29'!$O$12:$P$16</definedName>
    <definedName name="P5_T2.1?Protection">'[41]2007 (Min)'!$G$25:$H$25,'[41]2007 (Min)'!$K$25:$L$25,'[41]2007 (Min)'!$O$25:$P$25,'[41]2007 (Min)'!$G$27:$H$31,'[41]2007 (Min)'!$K$27:$L$31</definedName>
    <definedName name="P5_T28?axis?R?ПЭ">'[25]28'!$D$210:$I$212,'[25]28'!$D$219:$I$221,'[25]28'!$D$224:$I$226,'[25]28'!$D$230:$I$232,'[25]28'!$D$236:$I$238,'[25]28'!$D$245:$I$247,'[25]28'!$D$250:$I$252</definedName>
    <definedName name="P5_T28?axis?R?ПЭ?">'[25]28'!$B$210:$B$212,'[25]28'!$B$219:$B$221,'[25]28'!$B$224:$B$226,'[25]28'!$B$230:$B$232,'[25]28'!$B$236:$B$238,'[25]28'!$B$245:$B$247,'[25]28'!$B$250:$B$252</definedName>
    <definedName name="P5_T28_Protection">'[25]28'!$B$262:$B$264,'[25]28'!$B$271:$B$273,'[25]28'!$B$276:$B$278,'[25]28'!$B$282:$B$284,'[25]28'!$B$288:$B$291,'[25]28'!$B$11:$B$13,'[25]28'!$B$16:$B$18,'[25]28'!$B$22:$B$24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[36]перекрестка!$F$66:$H$70,[36]перекрестка!$J$66:$K$70,[36]перекрестка!$N$66:$N$70,[36]перекрестка!$F$72:$H$76,[36]перекрестка!$J$72:$K$76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#REF!,#REF!,#REF!,#REF!,#REF!,#REF!,#REF!,'3.3.3.'!P1_T1?unit?СТР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[39]перекрестка!$N$68:$N$72,[39]перекрестка!$N$74:$N$78,[39]перекрестка!$N$80:$N$84,[39]перекрестка!$N$89:$N$100,[39]перекрестка!$N$102:$N$106</definedName>
    <definedName name="P6_T17_Protection" localSheetId="0">'[25]29'!$O$19:$P$19,'[25]29'!$O$21:$P$25,'[25]29'!$O$27:$P$27,'[25]29'!$O$29:$P$33,'[25]29'!$O$36:$P$36,'[25]29'!$O$38:$P$42,'[25]29'!$O$45:$P$45,P1_T17_Protection</definedName>
    <definedName name="P6_T17_Protection">'[25]29'!$O$19:$P$19,'[25]29'!$O$21:$P$25,'[25]29'!$O$27:$P$27,'[25]29'!$O$29:$P$33,'[25]29'!$O$36:$P$36,'[25]29'!$O$38:$P$42,'[25]29'!$O$45:$P$45,P1_T17_Protection</definedName>
    <definedName name="P6_T17_Protection_4" localSheetId="0">(#REF!,#REF!,#REF!,#REF!,#REF!,#REF!,#REF!,P1_T17_Protection)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 localSheetId="0">'[25]28'!$D$256:$I$258,'[25]28'!$D$262:$I$264,'[25]28'!$D$271:$I$273,'[25]28'!$D$276:$I$278,'[25]28'!$D$282:$I$284,'[25]28'!$D$288:$I$291,'[25]28'!$D$11:$I$13,P1_T28?axis?R?ПЭ</definedName>
    <definedName name="P6_T28?axis?R?ПЭ">'[25]28'!$D$256:$I$258,'[25]28'!$D$262:$I$264,'[25]28'!$D$271:$I$273,'[25]28'!$D$276:$I$278,'[25]28'!$D$282:$I$284,'[25]28'!$D$288:$I$291,'[25]28'!$D$11:$I$13,P1_T28?axis?R?ПЭ</definedName>
    <definedName name="P6_T28?axis?R?ПЭ?" localSheetId="0">'[25]28'!$B$256:$B$258,'[25]28'!$B$262:$B$264,'[25]28'!$B$271:$B$273,'[25]28'!$B$276:$B$278,'[25]28'!$B$282:$B$284,'[25]28'!$B$288:$B$291,'[25]28'!$B$11:$B$13,P1_T28?axis?R?ПЭ?</definedName>
    <definedName name="P6_T28?axis?R?ПЭ?">'[25]28'!$B$256:$B$258,'[25]28'!$B$262:$B$264,'[25]28'!$B$271:$B$273,'[25]28'!$B$276:$B$278,'[25]28'!$B$282:$B$284,'[25]28'!$B$288:$B$291,'[25]28'!$B$11:$B$13,P1_T28?axis?R?ПЭ?</definedName>
    <definedName name="P6_T28?axis?R?ПЭ?_4">#N/A</definedName>
    <definedName name="P6_T28?axis?R?ПЭ_4">#N/A</definedName>
    <definedName name="P6_T28_Protection">'[25]28'!$B$28:$B$30,'[25]28'!$B$37:$B$39,'[25]28'!$B$42:$B$44,'[25]28'!$B$48:$B$50,'[25]28'!$B$54:$B$56,'[25]28'!$B$63:$B$65,'[25]28'!$G$210:$H$212,'[25]28'!$D$11:$E$13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#REF!,#REF!,#REF!,#REF!,#REF!,'3.3.3.'!P1_SCOPE_NotInd2,'3.3.3.'!P2_SCOPE_NotInd2,'3.3.3.'!P3_SCOPE_NotInd2</definedName>
    <definedName name="P7_SCOPE_NotInd2" hidden="1">#REF!,#REF!,#REF!,#REF!,#REF!,P1_SCOPE_NotInd2,P2_SCOPE_NotInd2,P3_SCOPE_NotInd2</definedName>
    <definedName name="P7_SCOPE_PER_PRT" hidden="1">[36]перекрестка!$N$72:$N$76,[36]перекрестка!$F$78:$H$82,[36]перекрестка!$J$78:$K$82,[36]перекрестка!$N$78:$N$82,[36]перекрестка!$F$84:$H$88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[39]перекрестка!$N$108:$N$112,[39]перекрестка!$N$114:$N$118,[39]перекрестка!$N$120:$N$124,[39]перекрестка!$N$127:$N$138,[39]перекрестка!$N$140:$N$144</definedName>
    <definedName name="P7_T28_Protection">'[25]28'!$G$11:$H$13,'[25]28'!$D$16:$E$18,'[25]28'!$G$16:$H$18,'[25]28'!$D$22:$E$24,'[25]28'!$G$22:$H$24,'[25]28'!$D$28:$E$30,'[25]28'!$G$28:$H$30,'[25]28'!$D$37:$E$39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[36]перекрестка!$J$84:$K$88,[36]перекрестка!$N$84:$N$88,[36]перекрестка!$F$14:$G$25,P1_SCOPE_PER_PRT,P2_SCOPE_PER_PRT,P3_SCOPE_PER_PRT,P4_SCOPE_PER_PRT</definedName>
    <definedName name="P8_SCOPE_PER_PRT" hidden="1">[36]перекрестка!$J$84:$K$88,[36]перекрестка!$N$84:$N$88,[36]перекрестка!$F$14:$G$25,P1_SCOPE_PER_PRT,P2_SCOPE_PER_PRT,P3_SCOPE_PER_PRT,P4_SCOPE_PER_PRT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[39]перекрестка!$N$146:$N$150,[39]перекрестка!$N$152:$N$156,[39]перекрестка!$N$158:$N$162,[39]перекрестка!$F$11:$G$11,[39]перекрестка!$F$12:$H$16</definedName>
    <definedName name="P8_T28_Protection">'[25]28'!$G$37:$H$39,'[25]28'!$D$42:$E$44,'[25]28'!$G$42:$H$44,'[25]28'!$D$48:$E$50,'[25]28'!$G$48:$H$50,'[25]28'!$D$54:$E$56,'[25]28'!$G$54:$H$56,'[25]28'!$D$89:$E$91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#REF!,'3.3.3.'!P1_SCOPE_NOTIND,'3.3.3.'!P2_SCOPE_NOTIND,'3.3.3.'!P3_SCOPE_NOTIND,'3.3.3.'!P4_SCOPE_NOTIND,'3.3.3.'!P5_SCOPE_NOTIND,'3.3.3.'!P6_SCOPE_NOTIND,'3.3.3.'!P7_SCOPE_NOTIND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[39]перекрестка!$F$17:$G$17,[39]перекрестка!$F$18:$H$22,[39]перекрестка!$F$24:$H$28,[39]перекрестка!$F$30:$H$34,[39]перекрестка!$F$36:$H$40</definedName>
    <definedName name="P9_T28_Protection">'[25]28'!$G$89:$H$91,'[25]28'!$G$94:$H$96,'[25]28'!$D$94:$E$96,'[25]28'!$D$100:$E$102,'[25]28'!$G$100:$H$102,'[25]28'!$D$106:$E$108,'[25]28'!$G$106:$H$108,'[25]28'!$D$167:$E$169</definedName>
    <definedName name="PER_ET" localSheetId="0">#REF!</definedName>
    <definedName name="PER_ET">#REF!</definedName>
    <definedName name="period_list" localSheetId="0">[26]TEHSHEET!$N$2:$N$8</definedName>
    <definedName name="period_list">[27]TEHSHEET!$N$2:$N$8</definedName>
    <definedName name="Personal">'[43]6 Списки'!$A$2:$A$20</definedName>
    <definedName name="pIns_List13_6_1" localSheetId="0">#REF!</definedName>
    <definedName name="pIns_List13_6_1">#REF!</definedName>
    <definedName name="pIns_List13_6_2" localSheetId="0">#REF!</definedName>
    <definedName name="pIns_List13_6_2">#REF!</definedName>
    <definedName name="pIns_List13_6_3" localSheetId="0">#REF!</definedName>
    <definedName name="pIns_List13_6_3">#REF!</definedName>
    <definedName name="polta" localSheetId="0">#REF!</definedName>
    <definedName name="polta">#REF!</definedName>
    <definedName name="popiiiiiiiiiiiiiiiiiii" localSheetId="0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stEE">[15]Параметры!$B$7</definedName>
    <definedName name="PostEEList">[15]Лист!$A$60</definedName>
    <definedName name="PostTE">[15]Лист!$B$281</definedName>
    <definedName name="PostTEList">[15]Лист!$A$280</definedName>
    <definedName name="PR_ET" localSheetId="0">[16]TEHSHEET!#REF!</definedName>
    <definedName name="PR_ET">[16]TEHSHEET!#REF!</definedName>
    <definedName name="PR_ET_4">#N/A</definedName>
    <definedName name="PR_OBJ_ET" localSheetId="0">[16]TEHSHEET!#REF!</definedName>
    <definedName name="PR_OBJ_ET">[16]TEHSHEET!#REF!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o4_3">[13]ДАННЫЕ!$C$22</definedName>
    <definedName name="pro4_4">[13]ДАННЫЕ!$C$22</definedName>
    <definedName name="pro5_3">[13]ДАННЫЕ!$C$23</definedName>
    <definedName name="pro5_4">[13]ДАННЫЕ!$C$23</definedName>
    <definedName name="ProchPotrEE">[15]Параметры!$B$11</definedName>
    <definedName name="ProchPotrEEList">[15]Лист!$A$180</definedName>
    <definedName name="ProchPotrTE">[15]Лист!$B$331</definedName>
    <definedName name="ProchPotrTEList">[15]Лист!$A$330</definedName>
    <definedName name="Project">[44]Списки!$B$2:$B$21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[9]ДАННЫЕ!#REF!</definedName>
    <definedName name="prov">[9]ДАННЫЕ!#REF!</definedName>
    <definedName name="prov_3">[13]ДАННЫЕ!$C$24</definedName>
    <definedName name="prov_4">[13]ДАННЫЕ!$C$24</definedName>
    <definedName name="pshs" localSheetId="0">[9]ДАННЫЕ!#REF!</definedName>
    <definedName name="pshs">[9]ДАННЫЕ!#REF!</definedName>
    <definedName name="push5" localSheetId="0">#N/A</definedName>
    <definedName name="push5">[0]!push5</definedName>
    <definedName name="q" localSheetId="0">#N/A</definedName>
    <definedName name="q">[0]!q</definedName>
    <definedName name="qasds" localSheetId="0">#N/A</definedName>
    <definedName name="qasds">[0]!qasds</definedName>
    <definedName name="qq">#N/A</definedName>
    <definedName name="qqq" localSheetId="0">#N/A</definedName>
    <definedName name="qqq">[0]!qqq</definedName>
    <definedName name="qw" localSheetId="0">#N/A</definedName>
    <definedName name="qw">[0]!qw</definedName>
    <definedName name="qwe" localSheetId="0">#N/A</definedName>
    <definedName name="qwe">[0]!qwe</definedName>
    <definedName name="qwer" localSheetId="0">#N/A</definedName>
    <definedName name="qwer">[0]!qwer</definedName>
    <definedName name="qwqwwqw" localSheetId="0">#N/A</definedName>
    <definedName name="qwqwwqw">[0]!qwqwwqw</definedName>
    <definedName name="qwsdsd" localSheetId="0">#N/A</definedName>
    <definedName name="qwsdsd">[0]!qwsdsd</definedName>
    <definedName name="Range1" localSheetId="0">[34]ФБР!#REF!</definedName>
    <definedName name="Range1">[34]ФБР!#REF!</definedName>
    <definedName name="Range2" localSheetId="0">[34]ФБР!#REF!</definedName>
    <definedName name="Range2">[34]ФБР!#REF!</definedName>
    <definedName name="Range3" localSheetId="0">[34]ФБР!#REF!</definedName>
    <definedName name="Range3">[34]ФБР!#REF!</definedName>
    <definedName name="Range4" localSheetId="0">[34]ФБР!#REF!</definedName>
    <definedName name="Range4">[34]ФБР!#REF!</definedName>
    <definedName name="Range5" localSheetId="0">[34]ФБР!#REF!</definedName>
    <definedName name="Range5">[34]ФБР!#REF!</definedName>
    <definedName name="Range6" localSheetId="0">[34]ФБР!#REF!</definedName>
    <definedName name="Range6">[34]ФБР!#REF!</definedName>
    <definedName name="Range7" localSheetId="0">[34]ФБР!#REF!</definedName>
    <definedName name="Range7">[34]ФБР!#REF!</definedName>
    <definedName name="rasch_list" localSheetId="0">[26]TEHSHEET!$AA$2:$AA$3</definedName>
    <definedName name="rasch_list">[27]TEHSHEET!$AA$2:$AA$3</definedName>
    <definedName name="REG">[16]TEHSHEET!$B$2:$B$85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">[45]TEHSHEET!$B$2:$B$86</definedName>
    <definedName name="region_name">[46]Титульный!$E$6</definedName>
    <definedName name="REGIONS">[36]TEHSHEET!$C$6:$C$93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rttryu" localSheetId="0" hidden="1">{#N/A,#N/A,TRUE,"Лист1";#N/A,#N/A,TRUE,"Лист2";#N/A,#N/A,TRUE,"Лист3"}</definedName>
    <definedName name="rerttryu" hidden="1">{#N/A,#N/A,TRUE,"Лист1";#N/A,#N/A,TRUE,"Лист2";#N/A,#N/A,TRUE,"Лист3"}</definedName>
    <definedName name="rezerv" localSheetId="0">[47]MAIN!#REF!</definedName>
    <definedName name="rezerv">[47]MAIN!#REF!</definedName>
    <definedName name="rgk">[20]FST5!$G$214:$G$217,[20]FST5!$G$219:$G$224,[20]FST5!$G$226,[20]FST5!$G$228,[20]FST5!$G$230,[20]FST5!$G$232,[20]FST5!$G$197:$G$212</definedName>
    <definedName name="ROZN_09" localSheetId="0">'[19]2009'!#REF!</definedName>
    <definedName name="ROZN_09">'[19]2009'!#REF!</definedName>
    <definedName name="rr" localSheetId="0">#N/A</definedName>
    <definedName name="rr">[0]!rr</definedName>
    <definedName name="ŕŕ" localSheetId="0">#N/A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[48]Справочники!$B$23:$B$26</definedName>
    <definedName name="rrtdrdrdsf" localSheetId="0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_list">[49]Info!$C$4:$C$25</definedName>
    <definedName name="rt" localSheetId="0">#N/A</definedName>
    <definedName name="rt">[0]!rt</definedName>
    <definedName name="rtiroeti" localSheetId="0">#N/A</definedName>
    <definedName name="rtiroeti">[0]!rtiroeti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[50]t_настройки!$I$88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asasa" localSheetId="0">#N/A</definedName>
    <definedName name="sasasa">[0]!sasasa</definedName>
    <definedName name="sasf" localSheetId="0">#N/A</definedName>
    <definedName name="sasf">[0]!sasf</definedName>
    <definedName name="SBT_ET" localSheetId="0">#REF!</definedName>
    <definedName name="SBT_ET">#REF!</definedName>
    <definedName name="SBT_ET_4">"#REF!"</definedName>
    <definedName name="SBT_PROT" localSheetId="0">#REF!,#REF!,#REF!,#REF!,'3.3.3.'!P1_SBT_PROT</definedName>
    <definedName name="SBT_PROT">#REF!,#REF!,#REF!,#REF!,[0]!P1_SBT_PROT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[20]FST5!$G$70:$G$75,[20]FST5!$G$77:$G$78,[20]FST5!$G$80:$G$83,[20]FST5!$G$85,[20]FST5!$G$87:$G$91,[20]FST5!$G$93,[20]FST5!$G$95:$G$97,[20]FST5!$G$52:$G$68</definedName>
    <definedName name="SCENARIOS">[36]TEHSHEET!$K$6:$K$7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LD_4">"#REF!"</definedName>
    <definedName name="SCOPE_17.1_PRT">'[36]17.1'!$D$14:$F$17,'[36]17.1'!$D$19:$F$22,'[36]17.1'!$I$9:$I$12,'[36]17.1'!$I$14:$I$17,'[36]17.1'!$I$19:$I$22,'[36]17.1'!$D$9:$F$12</definedName>
    <definedName name="SCOPE_17_LD" localSheetId="0">#REF!</definedName>
    <definedName name="SCOPE_17_LD">#REF!</definedName>
    <definedName name="SCOPE_17_LD_4">"#REF!"</definedName>
    <definedName name="SCOPE_17_PRT" localSheetId="0">'[36]17'!$J$39:$M$41,'[36]17'!$E$43:$H$51,'[36]17'!$J$43:$M$51,'[36]17'!$E$54:$H$56,'[36]17'!$E$58:$H$66,'[36]17'!$E$69:$M$81,'[36]17'!$E$9:$H$11,P1_SCOPE_17_PRT</definedName>
    <definedName name="SCOPE_17_PRT">'[36]17'!$J$39:$M$41,'[36]17'!$E$43:$H$51,'[36]17'!$J$43:$M$51,'[36]17'!$E$54:$H$56,'[36]17'!$E$58:$H$66,'[36]17'!$E$69:$M$81,'[36]17'!$E$9:$H$11,P1_SCOPE_17_PRT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'[36]24'!$E$8:$J$47,'[36]24'!$E$49:$J$66</definedName>
    <definedName name="SCOPE_24_PRT">'[36]24'!$E$41:$I$41,'[36]24'!$E$34:$I$34,'[36]24'!$E$36:$I$36,'[36]24'!$E$43:$I$43</definedName>
    <definedName name="SCOPE_25_LD" localSheetId="0">#REF!</definedName>
    <definedName name="SCOPE_25_LD">#REF!</definedName>
    <definedName name="SCOPE_25_LD_4">"#REF!"</definedName>
    <definedName name="SCOPE_25_PRT">'[36]25'!$E$20:$I$20,'[36]25'!$E$34:$I$34,'[36]25'!$E$41:$I$41,'[36]25'!$E$8:$I$10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 localSheetId="0">'[36]4'!$Z$27:$AC$31,'[36]4'!$F$14:$I$20,P1_SCOPE_4_PRT,P2_SCOPE_4_PRT</definedName>
    <definedName name="SCOPE_4_PRT">'[36]4'!$Z$27:$AC$31,'[36]4'!$F$14:$I$20,P1_SCOPE_4_PRT,P2_SCOPE_4_PRT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 localSheetId="0">'[36]5'!$Z$27:$AC$31,'[36]5'!$F$14:$I$21,P1_SCOPE_5_PRT,P2_SCOPE_5_PRT</definedName>
    <definedName name="SCOPE_5_PRT">'[36]5'!$Z$27:$AC$31,'[36]5'!$F$14:$I$21,P1_SCOPE_5_PRT,P2_SCOPE_5_PRT</definedName>
    <definedName name="SCOPE_6" localSheetId="0">#REF!</definedName>
    <definedName name="SCOPE_6">#REF!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L">[51]Справочники!$F$11:$F$11</definedName>
    <definedName name="SCOPE_CORR" localSheetId="0">#REF!,#REF!,#REF!,#REF!,#REF!,'3.3.3.'!P1_SCOPE_CORR,'3.3.3.'!P2_SCOPE_CORR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[37]Регионы!#REF!,'3.3.3.'!P1_SCOPE_DOP</definedName>
    <definedName name="SCOPE_DOP">[37]Регионы!#REF!,[0]!P1_SCOPE_DOP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 localSheetId="0">'[36]Ф-1 (для АО-энерго)'!$D$86:$E$95,P1_SCOPE_F1_PRT,P2_SCOPE_F1_PRT,P3_SCOPE_F1_PRT,P4_SCOPE_F1_PRT</definedName>
    <definedName name="SCOPE_F1_PRT">'[36]Ф-1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 localSheetId="0">'[36]Ф-2 (для АО-энерго)'!$C$5:$D$5,'[36]Ф-2 (для АО-энерго)'!$C$52:$C$57,'[36]Ф-2 (для АО-энерго)'!$D$57:$G$57,P1_SCOPE_F2_PRT,P2_SCOPE_F2_PRT</definedName>
    <definedName name="SCOPE_F2_PRT">'[36]Ф-2 (для АО-энерго)'!$C$5:$D$5,'[36]Ф-2 (для АО-энерго)'!$C$52:$C$57,'[36]Ф-2 (для АО-энерго)'!$D$57:$G$57,P1_SCOPE_F2_PRT,P2_SCOPE_F2_PRT</definedName>
    <definedName name="SCOPE_FEB" localSheetId="0">#REF!</definedName>
    <definedName name="SCOPE_FEB">#REF!</definedName>
    <definedName name="SCOPE_FL">[51]Справочники!$H$11:$H$14</definedName>
    <definedName name="SCOPE_FLOAD" localSheetId="0">#REF!,'3.3.3.'!P1_SCOPE_FLOAD</definedName>
    <definedName name="SCOPE_FLOAD">#REF!,[0]!P1_SCOPE_FLOAD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" localSheetId="0">[16]Заголовок!#REF!</definedName>
    <definedName name="SCOPE_FORM46_EE1_ZAG_KOD">[16]Заголовок!#REF!</definedName>
    <definedName name="SCOPE_FORM46_EE1_ZAG_KOD_4">#N/A</definedName>
    <definedName name="SCOPE_FRML" localSheetId="0">#REF!,#REF!,'3.3.3.'!P1_SCOPE_FRML</definedName>
    <definedName name="SCOPE_FRML">#REF!,#REF!,[0]!P1_SCOPE_FRML</definedName>
    <definedName name="SCOPE_FRML_4">"#REF!,#REF!,P1_SCOPE_FRML"</definedName>
    <definedName name="SCOPE_FST7" localSheetId="0">#REF!,#REF!,#REF!,#REF!,'3.3.3.'!P1_SCOPE_FST7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LL_LOAD" localSheetId="0">'3.3.3.'!P16_SCOPE_FULL_LOAD,'3.3.3.'!P17_SCOPE_FULL_LOAD</definedName>
    <definedName name="SCOPE_FULL_LOAD">[0]!P16_SCOPE_FULL_LOAD,[0]!P17_SCOPE_FULL_LOAD</definedName>
    <definedName name="SCOPE_IND" localSheetId="0">#REF!,#REF!,'3.3.3.'!P1_SCOPE_IND,'3.3.3.'!P2_SCOPE_IND,'3.3.3.'!P3_SCOPE_IND,'3.3.3.'!P4_SCOPE_IND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#REF!,#REF!,#REF!,'3.3.3.'!P1_SCOPE_IND2,'3.3.3.'!P2_SCOPE_IND2,'3.3.3.'!P3_SCOPE_IND2,'3.3.3.'!P4_SCOPE_IND2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'[52]Стоимость ЭЭ'!$G$111:$AN$113,'[52]Стоимость ЭЭ'!$G$93:$AN$95,'[52]Стоимость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MO" localSheetId="0">[53]Справочники!$K$6:$K$742,[53]Справочники!#REF!</definedName>
    <definedName name="SCOPE_MO">[53]Справочники!$K$6:$K$742,[53]Справочники!#REF!</definedName>
    <definedName name="SCOPE_MUPS" localSheetId="0">[53]Свод!#REF!,[53]Свод!#REF!</definedName>
    <definedName name="SCOPE_MUPS">[53]Свод!#REF!,[53]Свод!#REF!</definedName>
    <definedName name="SCOPE_MUPS_NAMES" localSheetId="0">[53]Свод!#REF!,[53]Свод!#REF!</definedName>
    <definedName name="SCOPE_MUPS_NAMES">[53]Свод!#REF!,[53]Свод!#REF!</definedName>
    <definedName name="SCOPE_NALOG">[54]Справочники!$R$3:$R$4</definedName>
    <definedName name="SCOPE_NET_DATE" localSheetId="0">#REF!,#REF!,#REF!,'3.3.3.'!P1_SCOPE_NET_DATE</definedName>
    <definedName name="SCOPE_NET_DATE">#REF!,#REF!,#REF!,P1_SCOPE_NET_DATE</definedName>
    <definedName name="SCOPE_NET_NVV" localSheetId="0">#REF!,'3.3.3.'!P1_SCOPE_NET_NVV</definedName>
    <definedName name="SCOPE_NET_NVV">#REF!,P1_SCOPE_NET_NVV</definedName>
    <definedName name="SCOPE_NOTIND" localSheetId="0">'3.3.3.'!P1_SCOPE_NOTIND,'3.3.3.'!P2_SCOPE_NOTIND,'3.3.3.'!P3_SCOPE_NOTIND,'3.3.3.'!P4_SCOPE_NOTIND,'3.3.3.'!P5_SCOPE_NOTIND,'3.3.3.'!P6_SCOPE_NOTIND,'3.3.3.'!P7_SCOPE_NOTIND,'3.3.3.'!P8_SCOPE_NOTIND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'3.3.3.'!P4_SCOPE_NotInd2,'3.3.3.'!P5_SCOPE_NotInd2,'3.3.3.'!P6_SCOPE_NotInd2,'3.3.3.'!P7_SCOPE_NotInd2</definedName>
    <definedName name="SCOPE_NotInd2">[0]!P4_SCOPE_NotInd2,[0]!P5_SCOPE_NotInd2,[0]!P6_SCOPE_NotInd2,[0]!P7_SCOPE_NotInd2</definedName>
    <definedName name="SCOPE_NotInd3" localSheetId="0">#REF!,#REF!,#REF!,'3.3.3.'!P1_SCOPE_NotInd3,'3.3.3.'!P2_SCOPE_NotInd3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[20]FST5!$G$23:$G$30,[20]FST5!$G$32:$G$35,[20]FST5!$G$37,[20]FST5!$G$39:$G$45,[20]FST5!$G$47,[20]FST5!$G$49,[20]FST5!$G$5:$G$21</definedName>
    <definedName name="SCOPE_PER_LD" localSheetId="0">#REF!</definedName>
    <definedName name="SCOPE_PER_LD">#REF!</definedName>
    <definedName name="SCOPE_PER_LD_4">"#REF!"</definedName>
    <definedName name="SCOPE_PER_PRT" localSheetId="0">P5_SCOPE_PER_PRT,P6_SCOPE_PER_PRT,P7_SCOPE_PER_PRT,'3.3.3.'!P8_SCOPE_PER_PRT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#REF!,#REF!,#REF!,'3.3.3.'!P1_SCOPE_REGS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#REF!,#REF!,#REF!,#REF!,#REF!,'3.3.3.'!P1_SCOPE_SAVE2,'3.3.3.'!P2_SCOPE_SAVE2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ETLD_4">"#REF!"</definedName>
    <definedName name="SCOPE_SPR_PRT">[36]Справочники!$D$21:$J$22,[36]Справочники!$E$13:$I$14,[36]Справочники!$F$27:$H$28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[36]свод!$E$104:$M$104,[36]свод!$E$106:$M$117,[36]свод!$E$120:$M$121,[36]свод!$E$123:$M$127,[36]свод!$E$10:$M$68,P1_SCOPE_SV_LD1</definedName>
    <definedName name="SCOPE_SV_LD1">[36]свод!$E$104:$M$104,[36]свод!$E$106:$M$117,[36]свод!$E$120:$M$121,[36]свод!$E$123:$M$127,[36]свод!$E$10:$M$68,P1_SCOPE_SV_LD1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P1_SCOPE_SV_PRT,P2_SCOPE_SV_PRT,P3_SCOPE_SV_PRT</definedName>
    <definedName name="SCOPE_SV_PRT">P1_SCOPE_SV_PRT,P2_SCOPE_SV_PRT,P3_SCOPE_SV_PRT</definedName>
    <definedName name="SCOPE_SVOD">[55]Свод!$K$49,[55]Свод!$D$18:$K$46</definedName>
    <definedName name="SCOPE_SYS_B" localSheetId="0">#REF!</definedName>
    <definedName name="SCOPE_SYS_B">#REF!</definedName>
    <definedName name="SCOPE_SYS_SVOD" localSheetId="0">[38]Свод!$L$8:$N$25,P1_SCOPE_SYS_SVOD</definedName>
    <definedName name="SCOPE_SYS_SVOD">[38]Свод!$L$8:$N$25,P1_SCOPE_SYS_SVOD</definedName>
    <definedName name="SCOPE_TAR" localSheetId="0">[38]Свод!$G$8:$AA$25,P1_SCOPE_TAR</definedName>
    <definedName name="SCOPE_TAR">[38]Свод!$G$8:$AA$25,P1_SCOPE_TAR</definedName>
    <definedName name="SCOPE_TAR_B" localSheetId="0">#REF!,#REF!,#REF!</definedName>
    <definedName name="SCOPE_TAR_B">#REF!,#REF!,#REF!</definedName>
    <definedName name="SCOPE_TAR_OLD" localSheetId="0">[38]Свод!$W$103:$W$108,[38]Свод!$H$8:$H$25,P1_SCOPE_TAR_OLD,P2_SCOPE_TAR_OLD</definedName>
    <definedName name="SCOPE_TAR_OLD">[38]Свод!$W$103:$W$108,[38]Свод!$H$8:$H$25,P1_SCOPE_TAR_OLD,P2_SCOPE_TAR_OLD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[20]FST5!$L$12:$L$23,[20]FST5!$L$5:$L$8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hsfj" localSheetId="0">#N/A</definedName>
    <definedName name="sdhsfj">[0]!sdhsfj</definedName>
    <definedName name="sds" localSheetId="0">#N/A</definedName>
    <definedName name="sds">[0]!sds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#REF!,#REF!,#REF!,#REF!,#REF!,'3.3.3.'!P1_SET_PROT</definedName>
    <definedName name="SET_PROT">#REF!,#REF!,#REF!,#REF!,#REF!,[0]!P1_SET_PROT</definedName>
    <definedName name="SET_PROT_4">"#REF!,#REF!,#REF!,#REF!,#REF!,P1_SET_PROT"</definedName>
    <definedName name="SET_PRT" localSheetId="0">#REF!,#REF!,#REF!,#REF!,'3.3.3.'!P1_SET_PRT</definedName>
    <definedName name="SET_PRT">#REF!,#REF!,#REF!,#REF!,[0]!P1_SET_PRT</definedName>
    <definedName name="SET_PRT_4">"#REF!,#REF!,#REF!,#REF!,P1_SET_PRT"</definedName>
    <definedName name="SET_SCOPE2">[55]TEHSHEET!$P$1:$P$18</definedName>
    <definedName name="SETcom" localSheetId="0">#REF!</definedName>
    <definedName name="SETcom">#REF!</definedName>
    <definedName name="SETcom_4">"#REF!"</definedName>
    <definedName name="sfghsfjsfjsf" localSheetId="0">#N/A</definedName>
    <definedName name="sfghsfjsfjsf">[0]!sfghsfjsfjsf</definedName>
    <definedName name="sfh" localSheetId="0">#N/A</definedName>
    <definedName name="sfh">[0]!sfh</definedName>
    <definedName name="sfhsfjsjsj" localSheetId="0">#N/A</definedName>
    <definedName name="sfhsfjsjsj">[0]!sfhsfjsjsj</definedName>
    <definedName name="sheben">[13]ДАННЫЕ!$C$5</definedName>
    <definedName name="sheben_1" localSheetId="0">[9]ДАННЫЕ!#REF!</definedName>
    <definedName name="sheben_1">[9]ДАННЫЕ!#REF!</definedName>
    <definedName name="Sheet2?prefix?">"H"</definedName>
    <definedName name="shet" localSheetId="0">[9]ДАННЫЕ!#REF!</definedName>
    <definedName name="shet">[9]ДАННЫЕ!#REF!</definedName>
    <definedName name="shetkos" localSheetId="0">[9]ДАННЫЕ!#REF!</definedName>
    <definedName name="shetkos">[9]ДАННЫЕ!#REF!</definedName>
    <definedName name="shetpr" localSheetId="0">[9]ДАННЫЕ!#REF!</definedName>
    <definedName name="shetpr">[9]ДАННЫЕ!#REF!</definedName>
    <definedName name="SKQnt">[15]Параметры!$B$4</definedName>
    <definedName name="SmetaList" localSheetId="0">[56]Лист!#REF!</definedName>
    <definedName name="SmetaList">[56]Лист!#REF!</definedName>
    <definedName name="SP_OPT" localSheetId="0">#REF!</definedName>
    <definedName name="SP_OPT">#REF!</definedName>
    <definedName name="SP_OPT_4">"#REF!"</definedName>
    <definedName name="SP_OPT_ET" localSheetId="0">[16]TEHSHEET!#REF!</definedName>
    <definedName name="SP_OPT_ET">[16]TEHSHEET!#REF!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" localSheetId="0">[16]TEHSHEET!#REF!</definedName>
    <definedName name="SP_ROZN_ET">[16]TEHSHEET!#REF!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" localSheetId="0">[16]TEHSHEET!#REF!</definedName>
    <definedName name="SP_ST_OPT">[16]TEHSHEET!#REF!</definedName>
    <definedName name="SP_ST_OPT_4">#N/A</definedName>
    <definedName name="SP_ST_ROZN" localSheetId="0">[16]TEHSHEET!#REF!</definedName>
    <definedName name="SP_ST_ROZN">[16]TEHSHEET!#REF!</definedName>
    <definedName name="SP_ST_ROZN_4">#N/A</definedName>
    <definedName name="SPR_ET" localSheetId="0">[16]TEHSHEET!#REF!</definedName>
    <definedName name="SPR_ET">[16]TEHSHEET!#REF!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ssotv_napr_air" localSheetId="0">[29]TEHSHEET!$BF$8:$BG$24</definedName>
    <definedName name="spr_ssotv_napr_air">[30]TEHSHEET!$BF$8:$BG$24</definedName>
    <definedName name="spr_ssotv_napr_kabel" localSheetId="0">[29]TEHSHEET!$BK$8:$BL$24</definedName>
    <definedName name="spr_ssotv_napr_kabel">[30]TEHSHEET!$BK$8:$BL$24</definedName>
    <definedName name="SPR_TES_ET" localSheetId="0">#REF!</definedName>
    <definedName name="SPR_TES_ET">#REF!</definedName>
    <definedName name="SPRAV_PROT">[53]Справочники!$E$6,[53]Справочники!$D$11:$D$902,[53]Справочники!$E$3</definedName>
    <definedName name="sq" localSheetId="0">#REF!</definedName>
    <definedName name="sq">#REF!</definedName>
    <definedName name="ss" localSheetId="0">#N/A</definedName>
    <definedName name="ss">[0]!ss</definedName>
    <definedName name="sss">#N/A</definedName>
    <definedName name="SV" localSheetId="0">#REF!</definedName>
    <definedName name="SV">#REF!</definedName>
    <definedName name="SYS" localSheetId="0">#REF!,#REF!,P1_SYS</definedName>
    <definedName name="SYS">#REF!,#REF!,P1_SYS</definedName>
    <definedName name="T0?axis?ПРД?БАЗ">'[40]0'!$I$7:$J$112,'[40]0'!$F$7:$G$112</definedName>
    <definedName name="T0?axis?ПРД?ПРЕД">'[40]0'!$K$7:$L$112,'[40]0'!$D$7:$E$112</definedName>
    <definedName name="T0?axis?ПРД?РЕГ" localSheetId="0">#REF!</definedName>
    <definedName name="T0?axis?ПРД?РЕГ">#REF!</definedName>
    <definedName name="T0?axis?ПФ?ПЛАН">'[40]0'!$I$7:$I$112,'[40]0'!$D$7:$D$112,'[40]0'!$K$7:$K$112,'[40]0'!$F$7:$F$112</definedName>
    <definedName name="T0?axis?ПФ?ФАКТ">'[40]0'!$J$7:$J$112,'[40]0'!$E$7:$E$112,'[40]0'!$L$7:$L$112,'[40]0'!$G$7:$G$112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'[40]0'!$D$8:$L$52,   '[40]0'!$D$54:$L$59,   '[40]0'!$D$63:$L$64,   '[40]0'!$D$68:$L$70,   '[40]0'!$D$72:$L$74,   '[40]0'!$D$77:$L$92,   '[40]0'!$D$95:$L$97,   '[40]0'!$D$99:$L$104,   '[40]0'!$D$107:$L$108,   '[40]0'!$D$111:$L$112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'[40]0'!$D$8:$H$8,   '[40]0'!$D$86:$H$86</definedName>
    <definedName name="T0?unit?МКВТЧ" localSheetId="0">#REF!</definedName>
    <definedName name="T0?unit?МКВТЧ">#REF!</definedName>
    <definedName name="T0?unit?ПРЦ">'[40]0'!$D$87:$H$88,   '[40]0'!$D$96:$H$97,   '[40]0'!$D$107:$H$108,   '[40]0'!$D$111:$H$112,   '[40]0'!$I$7:$L$112</definedName>
    <definedName name="T0?unit?РУБ.ГКАЛ">'[40]0'!$D$89:$H$89,   '[40]0'!$D$92:$H$92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'[40]0'!$D$14:$H$52,   '[40]0'!$D$54:$H$59,   '[40]0'!$D$63:$H$64,   '[40]0'!$D$68:$H$70,   '[40]0'!$D$72:$H$74,   '[40]0'!$D$77:$H$77,   '[40]0'!$D$79:$H$81,   '[40]0'!$D$90:$H$91,   '[40]0'!$D$99:$H$104,   '[40]0'!$D$78:$H$78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'[40]1'!$I$6:$J$23,'[40]1'!$F$6:$G$23</definedName>
    <definedName name="T1?axis?ПРД?ПРЕД">'[40]1'!$K$6:$L$23,'[40]1'!$D$6:$E$23</definedName>
    <definedName name="T1?axis?ПРД?РЕГ" localSheetId="0">#REF!</definedName>
    <definedName name="T1?axis?ПРД?РЕГ">#REF!</definedName>
    <definedName name="T1?axis?ПРД2?2005" localSheetId="0">'3.3.3.'!P1_T1?axis?ПРД2?2005,'3.3.3.'!P2_T1?axis?ПРД2?2005,'3.3.3.'!P3_T1?axis?ПРД2?2005</definedName>
    <definedName name="T1?axis?ПРД2?2005">P1_T1?axis?ПРД2?2005,P2_T1?axis?ПРД2?2005,P3_T1?axis?ПРД2?2005</definedName>
    <definedName name="T1?axis?ПРД2?2006" localSheetId="0">'3.3.3.'!P1_T1?axis?ПРД2?2006,'3.3.3.'!P2_T1?axis?ПРД2?2006,'3.3.3.'!P3_T1?axis?ПРД2?2006</definedName>
    <definedName name="T1?axis?ПРД2?2006">P1_T1?axis?ПРД2?2006,P2_T1?axis?ПРД2?2006,P3_T1?axis?ПРД2?2006</definedName>
    <definedName name="T1?axis?ПФ?ПЛАН">'[40]1'!$I$6:$I$23,'[40]1'!$D$6:$D$23,'[40]1'!$K$6:$K$23,'[40]1'!$F$6:$F$23</definedName>
    <definedName name="T1?axis?ПФ?ФАКТ">'[40]1'!$J$6:$J$23,'[40]1'!$E$6:$E$23,'[40]1'!$L$6:$L$23,'[40]1'!$G$6:$G$23</definedName>
    <definedName name="T1?Data">'[40]1'!$D$6:$L$12,   '[40]1'!$D$14:$L$18,   '[40]1'!$D$20:$L$23</definedName>
    <definedName name="T1?Fuel_type" localSheetId="0">#REF!,#REF!,#REF!,#REF!,#REF!,#REF!,#REF!,#REF!,#REF!,#REF!,'3.3.3.'!P1_T1?Fuel_type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'3.3.3.'!P1_T1?L1.1.1,'3.3.3.'!P2_T1?L1.1.1,'3.3.3.'!P3_T1?L1.1.1</definedName>
    <definedName name="T1?L1.1.1">P1_T1?L1.1.1,P2_T1?L1.1.1,P3_T1?L1.1.1</definedName>
    <definedName name="T1?L1.1.1.1" localSheetId="0">'3.3.3.'!P1_T1?L1.1.1.1,'3.3.3.'!P2_T1?L1.1.1.1,'3.3.3.'!P3_T1?L1.1.1.1</definedName>
    <definedName name="T1?L1.1.1.1">P1_T1?L1.1.1.1,P2_T1?L1.1.1.1,P3_T1?L1.1.1.1</definedName>
    <definedName name="T1?L1.1.2" localSheetId="0">'3.3.3.'!P2_T1?L1.1.2,'3.3.3.'!P3_T1?L1.1.2</definedName>
    <definedName name="T1?L1.1.2">P2_T1?L1.1.2,P3_T1?L1.1.2</definedName>
    <definedName name="T1?L1.1.2.1" localSheetId="0">'3.3.3.'!P1_T1?L1.1.2.1,'3.3.3.'!P2_T1?L1.1.2.1,'3.3.3.'!P3_T1?L1.1.2.1</definedName>
    <definedName name="T1?L1.1.2.1">P1_T1?L1.1.2.1,P2_T1?L1.1.2.1,P3_T1?L1.1.2.1</definedName>
    <definedName name="T1?L1.1.2.1.1" localSheetId="0">#REF!,#REF!,#REF!,#REF!,'3.3.3.'!P1_T1?L1.1.2.1.1,'3.3.3.'!P2_T1?L1.1.2.1.1,'3.3.3.'!P3_T1?L1.1.2.1.1</definedName>
    <definedName name="T1?L1.1.2.1.1">#REF!,#REF!,#REF!,#REF!,P1_T1?L1.1.2.1.1,P2_T1?L1.1.2.1.1,P3_T1?L1.1.2.1.1</definedName>
    <definedName name="T1?L1.1.2.1.2" localSheetId="0">#REF!,#REF!,#REF!,#REF!,'3.3.3.'!P1_T1?L1.1.2.1.2,'3.3.3.'!P2_T1?L1.1.2.1.2,'3.3.3.'!P3_T1?L1.1.2.1.2</definedName>
    <definedName name="T1?L1.1.2.1.2">#REF!,#REF!,#REF!,#REF!,P1_T1?L1.1.2.1.2,P2_T1?L1.1.2.1.2,P3_T1?L1.1.2.1.2</definedName>
    <definedName name="T1?L1.1.2.1.3" localSheetId="0">#REF!,#REF!,#REF!,#REF!,'3.3.3.'!P1_T1?L1.1.2.1.3,'3.3.3.'!P2_T1?L1.1.2.1.3,'3.3.3.'!P3_T1?L1.1.2.1.3</definedName>
    <definedName name="T1?L1.1.2.1.3">#REF!,#REF!,#REF!,#REF!,P1_T1?L1.1.2.1.3,P2_T1?L1.1.2.1.3,P3_T1?L1.1.2.1.3</definedName>
    <definedName name="T1?L1.1.2.2" localSheetId="0">'3.3.3.'!P1_T1?L1.1.2.2,'3.3.3.'!P2_T1?L1.1.2.2,'3.3.3.'!P3_T1?L1.1.2.2</definedName>
    <definedName name="T1?L1.1.2.2">P1_T1?L1.1.2.2,P2_T1?L1.1.2.2,P3_T1?L1.1.2.2</definedName>
    <definedName name="T1?L1.1.2.3" localSheetId="0">'3.3.3.'!P1_T1?L1.1.2.3,'3.3.3.'!P2_T1?L1.1.2.3,'3.3.3.'!P3_T1?L1.1.2.3</definedName>
    <definedName name="T1?L1.1.2.3">P1_T1?L1.1.2.3,P2_T1?L1.1.2.3,P3_T1?L1.1.2.3</definedName>
    <definedName name="T1?L1.1.2.4" localSheetId="0">'3.3.3.'!P1_T1?L1.1.2.4,'3.3.3.'!P2_T1?L1.1.2.4,'3.3.3.'!P3_T1?L1.1.2.4</definedName>
    <definedName name="T1?L1.1.2.4">P1_T1?L1.1.2.4,P2_T1?L1.1.2.4,P3_T1?L1.1.2.4</definedName>
    <definedName name="T1?L1.1.2.5" localSheetId="0">'3.3.3.'!P1_T1?L1.1.2.5,'3.3.3.'!P2_T1?L1.1.2.5,'3.3.3.'!P3_T1?L1.1.2.5</definedName>
    <definedName name="T1?L1.1.2.5">P1_T1?L1.1.2.5,P2_T1?L1.1.2.5,P3_T1?L1.1.2.5</definedName>
    <definedName name="T1?L1.1.2.6" localSheetId="0">'3.3.3.'!P1_T1?L1.1.2.6,'3.3.3.'!P2_T1?L1.1.2.6,'3.3.3.'!P3_T1?L1.1.2.6</definedName>
    <definedName name="T1?L1.1.2.6">P1_T1?L1.1.2.6,P2_T1?L1.1.2.6,P3_T1?L1.1.2.6</definedName>
    <definedName name="T1?L1.1.2.7" localSheetId="0">'3.3.3.'!P1_T1?L1.1.2.7,'3.3.3.'!P2_T1?L1.1.2.7,'3.3.3.'!P3_T1?L1.1.2.7</definedName>
    <definedName name="T1?L1.1.2.7">P1_T1?L1.1.2.7,P2_T1?L1.1.2.7,P3_T1?L1.1.2.7</definedName>
    <definedName name="T1?L1.1.2.7.1" localSheetId="0">'3.3.3.'!P1_T1?L1.1.2.7.1,'3.3.3.'!P2_T1?L1.1.2.7.1,'3.3.3.'!P3_T1?L1.1.2.7.1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#REF!,#REF!,#REF!,#REF!,#REF!,#REF!,#REF!,#REF!,#REF!,'3.3.3.'!P1_T1?M1,'3.3.3.'!P2_T1?M1,'3.3.3.'!P3_T1?M1</definedName>
    <definedName name="T1?M1">#REF!,#REF!,#REF!,#REF!,#REF!,#REF!,#REF!,#REF!,#REF!,P1_T1?M1,P2_T1?M1,P3_T1?M1</definedName>
    <definedName name="T1?M2" localSheetId="0">#REF!,#REF!,#REF!,#REF!,#REF!,#REF!,#REF!,#REF!,#REF!,'3.3.3.'!P1_T1?M2,'3.3.3.'!P2_T1?M2,'3.3.3.'!P3_T1?M2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'3.3.3.'!P1_T1?unit?ГКАЛ,'3.3.3.'!P2_T1?unit?ГКАЛ,'3.3.3.'!P3_T1?unit?ГКАЛ,'3.3.3.'!P4_T1?unit?ГКАЛ,'3.3.3.'!P5_T1?unit?ГКАЛ,'3.3.3.'!P6_T1?unit?ГКАЛ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'3.3.3.'!P1_T1?unit?РУБ.ГКАЛ,'3.3.3.'!P2_T1?unit?РУБ.ГКАЛ,'3.3.3.'!P3_T1?unit?РУБ.ГКАЛ,'3.3.3.'!P4_T1?unit?РУБ.ГКАЛ,'3.3.3.'!P5_T1?unit?РУБ.ГКАЛ,'3.3.3.'!P6_T1?unit?РУБ.ГКАЛ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'3.3.3.'!P4_T1?unit?РУБ.ТОНН,'3.3.3.'!P5_T1?unit?РУБ.ТОНН</definedName>
    <definedName name="T1?unit?РУБ.ТОНН">P4_T1?unit?РУБ.ТОНН,P5_T1?unit?РУБ.ТОНН</definedName>
    <definedName name="T1?unit?СТР" localSheetId="0">'3.3.3.'!P2_T1?unit?СТР,'3.3.3.'!P3_T1?unit?СТР,'3.3.3.'!P4_T1?unit?СТР,'3.3.3.'!P5_T1?unit?СТР,'3.3.3.'!P6_T1?unit?СТР</definedName>
    <definedName name="T1?unit?СТР">P2_T1?unit?СТР,P3_T1?unit?СТР,P4_T1?unit?СТР,P5_T1?unit?СТР,P6_T1?unit?СТР</definedName>
    <definedName name="T1?unit?ТОНН" localSheetId="0">#REF!,#REF!,#REF!,#REF!,#REF!,#REF!,'3.3.3.'!P1_T1?unit?ТОНН,'3.3.3.'!P2_T1?unit?ТОНН,'3.3.3.'!P3_T1?unit?ТОНН,'3.3.3.'!P4_T1?unit?ТОНН</definedName>
    <definedName name="T1?unit?ТОНН">#REF!,#REF!,#REF!,#REF!,#REF!,#REF!,P1_T1?unit?ТОНН,P2_T1?unit?ТОНН,P3_T1?unit?ТОНН,P4_T1?unit?ТОНН</definedName>
    <definedName name="T1?unit?ТРУБ" localSheetId="0">'3.3.3.'!P11_T1?unit?ТРУБ,'3.3.3.'!P12_T1?unit?ТРУБ,'3.3.3.'!P13_T1?unit?ТРУБ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_all">'[57]1'!$G$14:$L$66,'[57]1'!$N$14:$S$66,'[57]1'!$U$14:$Z$66,'[57]1'!$U$77:$Z$122,'[57]1'!$N$77:$S$122,'[57]1'!$G$77:$L$122,'[57]1'!$G$140:$L$185,'[57]1'!$N$140:$S$185,'[57]1'!$U$140:$Z$185,'[57]1'!$U$207:$Z$252,'[57]1'!$N$207:$S$252,'[57]1'!$G$207:$L$252,'[57]1'!$G$275:$L$320,'[57]1'!$N$275:$S$320,'[57]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'[40]10'!$D$9:$L$11, '[40]10'!$D$15:$L$17, '[40]10'!$D$21:$L$23, '[40]10'!$D$27:$L$29</definedName>
    <definedName name="T10?axis?R?ДОГОВОР?">'[40]10'!$B$9:$B$11, '[40]10'!$B$15:$B$17, '[40]10'!$B$21:$B$23, '[40]10'!$B$27:$B$29</definedName>
    <definedName name="T10?axis?ПРД?БАЗ">'[40]10'!$I$6:$J$31,'[40]10'!$F$6:$G$31</definedName>
    <definedName name="T10?axis?ПРД?ПРЕД">'[40]10'!$K$6:$L$31,'[40]10'!$D$6:$E$31</definedName>
    <definedName name="T10?axis?ПРД?РЕГ" localSheetId="0">#REF!</definedName>
    <definedName name="T10?axis?ПРД?РЕГ">#REF!</definedName>
    <definedName name="T10?axis?ПФ?ПЛАН">'[40]10'!$I$6:$I$31,'[40]10'!$D$6:$D$31,'[40]10'!$K$6:$K$31,'[40]10'!$F$6:$F$31</definedName>
    <definedName name="T10?axis?ПФ?ФАКТ">'[40]10'!$J$6:$J$31,'[40]10'!$E$6:$E$31,'[40]10'!$L$6:$L$31,'[40]10'!$G$6:$G$31</definedName>
    <definedName name="T10?Data">'[40]10'!$D$6:$L$7, '[40]10'!$D$9:$L$11, '[40]10'!$D$13:$L$13, '[40]10'!$D$15:$L$17, '[40]10'!$D$19:$L$19, '[40]10'!$D$21:$L$23, '[40]10'!$D$25:$L$25, '[40]10'!$D$27:$L$29, '[40]10'!$D$31:$L$31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[16]TEHSHEET!#REF!</definedName>
    <definedName name="T10_ET">[16]TEHSHEET!#REF!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axis?R?ДОГОВОР">'[40]11'!$D$8:$L$11, '[40]11'!$D$15:$L$18, '[40]11'!$D$22:$L$23, '[40]11'!$D$29:$L$32, '[40]11'!$D$36:$L$39, '[40]11'!$D$43:$L$46, '[40]11'!$D$51:$L$54, '[40]11'!$D$58:$L$61, '[40]11'!$D$65:$L$68, '[40]11'!$D$72:$L$82</definedName>
    <definedName name="T11?axis?R?ДОГОВОР?">'[40]11'!$B$72:$B$82, '[40]11'!$B$65:$B$68, '[40]11'!$B$58:$B$61, '[40]11'!$B$51:$B$54, '[40]11'!$B$43:$B$46, '[40]11'!$B$36:$B$39, '[40]11'!$B$29:$B$33, '[40]11'!$B$22:$B$25, '[40]11'!$B$15:$B$18, '[40]11'!$B$8:$B$11</definedName>
    <definedName name="T11?axis?ПРД?БАЗ">'[40]11'!$I$6:$J$84,'[40]11'!$F$6:$G$84</definedName>
    <definedName name="T11?axis?ПРД?ПРЕД">'[40]11'!$K$6:$L$84,'[40]11'!$D$6:$E$84</definedName>
    <definedName name="T11?axis?ПРД?РЕГ" localSheetId="0">'[58]услуги непроизводств.'!#REF!</definedName>
    <definedName name="T11?axis?ПРД?РЕГ">'[58]услуги непроизводств.'!#REF!</definedName>
    <definedName name="T11?axis?ПФ?ПЛАН">'[40]11'!$I$6:$I$84,'[40]11'!$D$6:$D$84,'[40]11'!$K$6:$K$84,'[40]11'!$F$6:$F$84</definedName>
    <definedName name="T11?axis?ПФ?ФАКТ">'[40]11'!$J$6:$J$84,'[40]11'!$E$6:$E$84,'[40]11'!$L$6:$L$84,'[40]11'!$G$6:$G$84</definedName>
    <definedName name="T11?Data">#N/A</definedName>
    <definedName name="T11?Name" localSheetId="0">'[58]услуги непроизводств.'!#REF!</definedName>
    <definedName name="T11?Name">'[58]услуги непроизводств.'!#REF!</definedName>
    <definedName name="T11_Copy1" localSheetId="0">'[58]услуги непроизводств.'!#REF!</definedName>
    <definedName name="T11_Copy1">'[58]услуги непроизводств.'!#REF!</definedName>
    <definedName name="T11_Copy2" localSheetId="0">'[58]услуги непроизводств.'!#REF!</definedName>
    <definedName name="T11_Copy2">'[58]услуги непроизводств.'!#REF!</definedName>
    <definedName name="T11_Copy3" localSheetId="0">'[58]услуги непроизводств.'!#REF!</definedName>
    <definedName name="T11_Copy3">'[58]услуги непроизводств.'!#REF!</definedName>
    <definedName name="T11_Copy4" localSheetId="0">'[58]услуги непроизводств.'!#REF!</definedName>
    <definedName name="T11_Copy4">'[58]услуги непроизводств.'!#REF!</definedName>
    <definedName name="T11_Copy5" localSheetId="0">'[58]услуги непроизводств.'!#REF!</definedName>
    <definedName name="T11_Copy5">'[58]услуги непроизводств.'!#REF!</definedName>
    <definedName name="T11_Copy6" localSheetId="0">'[58]услуги непроизводств.'!#REF!</definedName>
    <definedName name="T11_Copy6">'[58]услуги непроизводств.'!#REF!</definedName>
    <definedName name="T11_Copy7.1" localSheetId="0">'[58]услуги непроизводств.'!#REF!</definedName>
    <definedName name="T11_Copy7.1">'[58]услуги непроизводств.'!#REF!</definedName>
    <definedName name="T11_Copy7.2" localSheetId="0">'[58]услуги непроизводств.'!#REF!</definedName>
    <definedName name="T11_Copy7.2">'[58]услуги непроизводств.'!#REF!</definedName>
    <definedName name="T11_Copy8" localSheetId="0">'[58]услуги непроизводств.'!#REF!</definedName>
    <definedName name="T11_Copy8">'[58]услуги непроизводств.'!#REF!</definedName>
    <definedName name="T11_Copy9" localSheetId="0">'[58]услуги непроизводств.'!#REF!</definedName>
    <definedName name="T11_Copy9">'[58]услуги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'[40]12'!$J$6:$K$20,'[40]12'!$G$6:$H$20</definedName>
    <definedName name="T12?axis?ПРД?ПРЕД">'[40]12'!$L$6:$M$20,'[40]12'!$E$6:$F$20</definedName>
    <definedName name="T12?axis?ПРД?РЕГ" localSheetId="0">#REF!</definedName>
    <definedName name="T12?axis?ПРД?РЕГ">#REF!</definedName>
    <definedName name="T12?axis?ПФ?ПЛАН">'[40]12'!$J$6:$J$20,'[40]12'!$E$6:$E$20,'[40]12'!$L$6:$L$20,'[40]12'!$G$6:$G$20</definedName>
    <definedName name="T12?axis?ПФ?ФАКТ">'[40]12'!$K$6:$K$20,'[40]12'!$F$6:$F$20,'[40]12'!$M$6:$M$20,'[40]12'!$H$6:$H$20</definedName>
    <definedName name="T12?Data">'[40]12'!$E$6:$M$9,  '[40]12'!$E$11:$M$18,  '[40]12'!$E$20:$M$20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'[40]12'!$A$16:$M$16, '[40]12'!$A$14:$M$14, '[40]12'!$A$12:$M$12, '[40]12'!$A$18:$M$18</definedName>
    <definedName name="T12?L2.x">'[40]12'!$A$15:$M$15, '[40]12'!$A$13:$M$13, '[40]12'!$A$11:$M$11, '[40]12'!$A$17:$M$17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'[40]12'!$E$16:$I$16, '[40]12'!$E$14:$I$14, '[40]12'!$E$9:$I$9, '[40]12'!$E$12:$I$12, '[40]12'!$E$18:$I$18, '[40]12'!$E$7:$I$7</definedName>
    <definedName name="T12?unit?ПРЦ" localSheetId="0">#REF!</definedName>
    <definedName name="T12?unit?ПРЦ">#REF!</definedName>
    <definedName name="T12?unit?ТРУБ">'[40]12'!$E$15:$I$15, '[40]12'!$E$13:$I$13, '[40]12'!$E$6:$I$6, '[40]12'!$E$8:$I$8, '[40]12'!$E$11:$I$11, '[40]12'!$E$17:$I$17, '[40]12'!$E$20:$I$20</definedName>
    <definedName name="T12_Copy" localSheetId="0">#REF!</definedName>
    <definedName name="T12_Copy">#REF!</definedName>
    <definedName name="T13?axis?ПРД?БАЗ">'[40]13'!$I$6:$J$16,'[40]13'!$F$6:$G$16</definedName>
    <definedName name="T13?axis?ПРД?ПРЕД">'[40]13'!$K$6:$L$16,'[40]13'!$D$6:$E$16</definedName>
    <definedName name="T13?axis?ПРД?РЕГ" localSheetId="0">#REF!</definedName>
    <definedName name="T13?axis?ПРД?РЕГ">#REF!</definedName>
    <definedName name="T13?axis?ПФ?ПЛАН">'[40]13'!$I$6:$I$16,'[40]13'!$D$6:$D$16,'[40]13'!$K$6:$K$16,'[40]13'!$F$6:$F$16</definedName>
    <definedName name="T13?axis?ПФ?ФАКТ">'[40]13'!$J$6:$J$16,'[40]13'!$E$6:$E$16,'[40]13'!$L$6:$L$16,'[40]13'!$G$6:$G$16</definedName>
    <definedName name="T13?Data">'[40]13'!$D$6:$L$7, '[40]13'!$D$8:$L$8, '[40]13'!$D$9:$L$16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'[40]13'!$D$14:$H$14,'[40]13'!$D$11:$H$11</definedName>
    <definedName name="T13?unit?ТГКАЛ" localSheetId="0">#REF!</definedName>
    <definedName name="T13?unit?ТГКАЛ">#REF!</definedName>
    <definedName name="T13?unit?ТМКБ">'[40]13'!$D$13:$H$13,'[40]13'!$D$10:$H$10</definedName>
    <definedName name="T13?unit?ТРУБ">'[40]13'!$D$12:$H$12,'[40]13'!$D$15:$H$16,'[40]13'!$D$8:$H$9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'[40]14'!$J$6:$K$20,'[40]14'!$G$6:$H$20</definedName>
    <definedName name="T14?axis?ПРД?ПРЕД">'[40]14'!$L$6:$M$20,'[40]14'!$E$6:$F$20</definedName>
    <definedName name="T14?axis?ПРД?РЕГ" localSheetId="0">#REF!</definedName>
    <definedName name="T14?axis?ПРД?РЕГ">#REF!</definedName>
    <definedName name="T14?axis?ПФ?ПЛАН">'[40]14'!$G$6:$G$20,'[40]14'!$J$6:$J$20,'[40]14'!$L$6:$L$20,'[40]14'!$E$6:$E$20</definedName>
    <definedName name="T14?axis?ПФ?ФАКТ">'[40]14'!$H$6:$H$20,'[40]14'!$K$6:$K$20,'[40]14'!$M$6:$M$20,'[40]14'!$F$6:$F$20</definedName>
    <definedName name="T14?Data">'[40]14'!$E$7:$M$18,  '[40]14'!$E$20:$M$20</definedName>
    <definedName name="T14?item_ext?РОСТ" localSheetId="0">#REF!</definedName>
    <definedName name="T14?item_ext?РОСТ">#REF!</definedName>
    <definedName name="T14?L1">'[40]14'!$A$13:$M$13, '[40]14'!$A$10:$M$10, '[40]14'!$A$7:$M$7, '[40]14'!$A$16:$M$16</definedName>
    <definedName name="T14?L1.1">'[40]14'!$A$14:$M$14, '[40]14'!$A$11:$M$11, '[40]14'!$A$8:$M$8, '[40]14'!$A$17:$M$17</definedName>
    <definedName name="T14?L1.2">'[40]14'!$A$15:$M$15, '[40]14'!$A$12:$M$12, '[40]14'!$A$9:$M$9, '[40]14'!$A$18:$M$18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'[40]14'!$E$15:$I$15, '[40]14'!$E$12:$I$12, '[40]14'!$E$9:$I$9, '[40]14'!$E$18:$I$18, '[40]14'!$J$6:$M$20</definedName>
    <definedName name="T14?unit?ТРУБ">'[40]14'!$E$13:$I$14, '[40]14'!$E$10:$I$11, '[40]14'!$E$7:$I$8, '[40]14'!$E$16:$I$17, '[40]14'!$E$20:$I$20</definedName>
    <definedName name="T14_Copy" localSheetId="0">#REF!</definedName>
    <definedName name="T14_Copy">#REF!</definedName>
    <definedName name="T15?axis?ПРД?БАЗ">'[40]15'!$I$6:$J$11,'[40]15'!$F$6:$G$11</definedName>
    <definedName name="T15?axis?ПРД?ПРЕД">'[40]15'!$K$6:$L$11,'[40]15'!$D$6:$E$11</definedName>
    <definedName name="T15?axis?ПФ?ПЛАН">'[40]15'!$I$6:$I$11,'[40]15'!$D$6:$D$11,'[40]15'!$K$6:$K$11,'[40]15'!$F$6:$F$11</definedName>
    <definedName name="T15?axis?ПФ?ФАКТ">'[40]15'!$J$6:$J$11,'[40]15'!$E$6:$E$11,'[40]15'!$L$6:$L$11,'[40]15'!$G$6:$G$11</definedName>
    <definedName name="T15?Columns" localSheetId="0">#REF!</definedName>
    <definedName name="T15?Columns">#REF!</definedName>
    <definedName name="T15?item_ext?РОСТ" localSheetId="0">[58]экология!#REF!</definedName>
    <definedName name="T15?item_ext?РОСТ">[58]экология!#REF!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[58]экология!#REF!</definedName>
    <definedName name="T15?Name">[58]экология!#REF!</definedName>
    <definedName name="T15?Scope" localSheetId="0">#REF!</definedName>
    <definedName name="T15?Scope">#REF!</definedName>
    <definedName name="T15?unit?ПРЦ" localSheetId="0">[58]экология!#REF!</definedName>
    <definedName name="T15?unit?ПРЦ">[58]экология!#REF!</definedName>
    <definedName name="T15?ВРАС" localSheetId="0">#REF!</definedName>
    <definedName name="T15?ВРАС">#REF!</definedName>
    <definedName name="T15_Change1">'[42]15'!$L$9:$L$14,'[42]15'!$L$16:$L$17,'[42]15'!$L$19:$L$21,'[42]15'!$L$25:$L$29,'[42]15'!$L$31:$L$34,'[42]15'!$L$36:$L$73,'[42]15'!$L$77:$L$78</definedName>
    <definedName name="T15_Data">'[42]15'!$E$82:$H$88,'[42]15'!$E$75:$H$79,'[42]15'!$E$36:$H$73,'[42]15'!$E$31:$H$34,'[42]15'!$E$25:$H$29,'[42]15'!$E$9:$H$23,'[42]15'!$I$9:$K$14,'[42]15'!$I$16:$K$17,'[42]15'!$I$19:$K$21,'[42]15'!$I$25:$K$29,'[42]15'!$I$31:$K$34,'[42]15'!$I$36:$K$73,'[42]15'!$I$77:$K$78,'[42]15'!$I$82:$K$83,'[42]15'!$I$85:$K$88</definedName>
    <definedName name="T15_Protect">'[39]15'!$E$25:$I$29,'[39]15'!$E$31:$I$34,'[39]15'!$E$36:$I$40,'[39]15'!$E$44:$I$45,'[39]15'!$E$9:$I$17,'[39]15'!$B$36:$B$40,'[39]15'!$E$19:$I$21</definedName>
    <definedName name="T15_Protected">'[42]15'!$E$9:$K$23,'[42]15'!$E$25:$K$34,'[42]15'!$E$36:$K$73,'[42]15'!$E$75:$K$79,'[42]15'!$E$81:$K$88</definedName>
    <definedName name="T15_write1">'[42]15'!$L$9:$L$23,'[42]15'!$L$25:$L$29,'[42]15'!$L$31:$L$34,'[42]15'!$L$36:$L$79,'[42]15'!$L$84</definedName>
    <definedName name="T16?axis?R?ДОГОВОР" localSheetId="0">'[40]16'!$E$40:$M$40,'[40]16'!$E$60:$M$60,'[40]16'!$E$36:$M$36,'[40]16'!$E$32:$M$32,'[40]16'!$E$28:$M$28,'[40]16'!$E$24:$M$24,'[40]16'!$E$68:$M$68,'[40]16'!$E$56:$M$56,'[40]16'!$E$20:$M$20,P1_T16?axis?R?ДОГОВОР</definedName>
    <definedName name="T16?axis?R?ДОГОВОР">'[40]16'!$E$40:$M$40,'[40]16'!$E$60:$M$60,'[40]16'!$E$36:$M$36,'[40]16'!$E$32:$M$32,'[40]16'!$E$28:$M$28,'[40]16'!$E$24:$M$24,'[40]16'!$E$68:$M$68,'[40]16'!$E$56:$M$56,'[40]16'!$E$20:$M$20,P1_T16?axis?R?ДОГОВОР</definedName>
    <definedName name="T16?axis?R?ДОГОВОР?" localSheetId="0">'[40]16'!$A$8,'[40]16'!$A$12,'[40]16'!$A$16,P1_T16?axis?R?ДОГОВОР?</definedName>
    <definedName name="T16?axis?R?ДОГОВОР?">'[40]16'!$A$8,'[40]16'!$A$12,'[40]16'!$A$16,P1_T16?axis?R?ДОГОВОР?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'[40]16'!$J$6:$K$88,               '[40]16'!$G$6:$H$88</definedName>
    <definedName name="T16?axis?ПРД?ПРЕД">'[40]16'!$L$6:$M$88,               '[40]16'!$E$6:$F$88</definedName>
    <definedName name="T16?axis?ПРД?РЕГ" localSheetId="0">#REF!</definedName>
    <definedName name="T16?axis?ПРД?РЕГ">#REF!</definedName>
    <definedName name="T16?axis?ПФ?ПЛАН">'[40]16'!$J$6:$J$88,               '[40]16'!$E$6:$E$88,               '[40]16'!$L$6:$L$88,               '[40]16'!$G$6:$G$88</definedName>
    <definedName name="T16?axis?ПФ?ФАКТ">'[40]16'!$K$6:$K$88,               '[40]16'!$F$6:$F$88,               '[40]16'!$M$6:$M$88,               '[40]16'!$H$6:$H$88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 localSheetId="0">'[40]16'!$A$38:$M$38,'[40]16'!$A$58:$M$58,'[40]16'!$A$34:$M$34,'[40]16'!$A$30:$M$30,'[40]16'!$A$26:$M$26,'[40]16'!$A$22:$M$22,'[40]16'!$A$66:$M$66,'[40]16'!$A$54:$M$54,'[40]16'!$A$18:$M$18,P1_T16?L1</definedName>
    <definedName name="T16?L1">'[40]16'!$A$38:$M$38,'[40]16'!$A$58:$M$58,'[40]16'!$A$34:$M$34,'[40]16'!$A$30:$M$30,'[40]16'!$A$26:$M$26,'[40]16'!$A$22:$M$22,'[40]16'!$A$66:$M$66,'[40]16'!$A$54:$M$54,'[40]16'!$A$18:$M$18,P1_T16?L1</definedName>
    <definedName name="T16?L1.x" localSheetId="0">'[40]16'!$A$40:$M$40,'[40]16'!$A$60:$M$60,'[40]16'!$A$36:$M$36,'[40]16'!$A$32:$M$32,'[40]16'!$A$28:$M$28,'[40]16'!$A$24:$M$24,'[40]16'!$A$68:$M$68,'[40]16'!$A$56:$M$56,'[40]16'!$A$20:$M$20,P1_T16?L1.x</definedName>
    <definedName name="T16?L1.x">'[40]16'!$A$40:$M$40,'[40]16'!$A$60:$M$60,'[40]16'!$A$36:$M$36,'[40]16'!$A$32:$M$32,'[40]16'!$A$28:$M$28,'[40]16'!$A$24:$M$24,'[40]16'!$A$68:$M$68,'[40]16'!$A$56:$M$56,'[40]16'!$A$20:$M$20,P1_T16?L1.x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hange1">'[42]16'!$N$7,'[42]16'!$N$10:$N$11,'[42]16'!$N$13:$N$14,'[42]16'!$N$17,'[42]16'!$N$20,'[42]16'!$N$23,'[42]16'!$N$26,'[42]16'!$N$29,'[42]16'!$N$33:$N$34,'[42]16'!$N$38:$N$40,'[42]16'!$N$44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'[42]16'!$G$7:$M$7,'[42]16'!$G$10:$M$15,'[42]16'!$G$17:$M$18,'[42]16'!$G$20:$M$21,'[42]16'!$G$23:$M$24,'[42]16'!$G$26:$M$27,'[42]16'!$G$29:$M$31,'[42]16'!$G$33:$M$35,'[42]16'!$G$37:$M$41,'[42]16'!$G$43:$M$47</definedName>
    <definedName name="T16_Protect" localSheetId="0">'[39]16'!$G$44:$K$44,'[39]16'!$G$7:$K$8,P1_T16_Protect</definedName>
    <definedName name="T16_Protect">'[39]16'!$G$44:$K$44,'[39]16'!$G$7:$K$8,P1_T16_Protect</definedName>
    <definedName name="T17.1?axis?C?НП">'[40]17.1'!$E$6:$L$16, '[40]17.1'!$E$18:$L$28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'[40]17.1'!$E$6:$L$16, '[40]17.1'!$N$6:$N$16, '[40]17.1'!$E$18:$L$28, '[40]17.1'!$N$18:$N$28</definedName>
    <definedName name="T17.1?item_ext?ВСЕГО">'[40]17.1'!$N$6:$N$16, '[40]17.1'!$N$18:$N$28</definedName>
    <definedName name="T17.1?L1">'[40]17.1'!$A$6:$N$6, '[40]17.1'!$A$18:$N$18</definedName>
    <definedName name="T17.1?L2">'[40]17.1'!$A$7:$N$7, '[40]17.1'!$A$19:$N$19</definedName>
    <definedName name="T17.1?L3">'[40]17.1'!$A$8:$N$8, '[40]17.1'!$A$20:$N$20</definedName>
    <definedName name="T17.1?L3.1">'[40]17.1'!$A$9:$N$9, '[40]17.1'!$A$21:$N$21</definedName>
    <definedName name="T17.1?L4">'[40]17.1'!$A$10:$N$10, '[40]17.1'!$A$22:$N$22</definedName>
    <definedName name="T17.1?L4.1">'[40]17.1'!$A$11:$N$11, '[40]17.1'!$A$23:$N$23</definedName>
    <definedName name="T17.1?L5">'[40]17.1'!$A$12:$N$12, '[40]17.1'!$A$24:$N$24</definedName>
    <definedName name="T17.1?L5.1">'[40]17.1'!$A$13:$N$13, '[40]17.1'!$A$25:$N$25</definedName>
    <definedName name="T17.1?L6">'[40]17.1'!$A$14:$N$14, '[40]17.1'!$A$26:$N$26</definedName>
    <definedName name="T17.1?L7">'[40]17.1'!$A$15:$N$15, '[40]17.1'!$A$27:$N$27</definedName>
    <definedName name="T17.1?L8">'[40]17.1'!$A$16:$N$16, '[40]17.1'!$A$28:$N$28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'[40]17.1'!$D$9:$N$9, '[40]17.1'!$D$11:$N$11, '[40]17.1'!$D$13:$N$13, '[40]17.1'!$D$21:$N$21, '[40]17.1'!$D$23:$N$23, '[40]17.1'!$D$25:$N$25</definedName>
    <definedName name="T17.1?unit?ТРУБ">'[40]17.1'!$D$8:$N$8, '[40]17.1'!$D$10:$N$10, '[40]17.1'!$D$12:$N$12, '[40]17.1'!$D$14:$N$16, '[40]17.1'!$D$20:$N$20, '[40]17.1'!$D$22:$N$22, '[40]17.1'!$D$24:$N$24, '[40]17.1'!$D$26:$N$28</definedName>
    <definedName name="T17.1?unit?ЧДН">'[40]17.1'!$D$7:$N$7, '[40]17.1'!$D$19:$N$19</definedName>
    <definedName name="T17.1?unit?ЧЕЛ">'[40]17.1'!$D$18:$N$18, '[40]17.1'!$D$6:$N$6</definedName>
    <definedName name="T17.1_Copy" localSheetId="0">#REF!</definedName>
    <definedName name="T17.1_Copy">#REF!</definedName>
    <definedName name="T17.1_Protect">'[39]17.1'!$D$14:$F$17,'[39]17.1'!$D$19:$F$22,'[39]17.1'!$I$9:$I$12,'[39]17.1'!$I$14:$I$17,'[39]17.1'!$I$19:$I$22,'[39]17.1'!$D$9:$F$12</definedName>
    <definedName name="T17?axis?ПРД?БАЗ">'[40]17'!$I$6:$J$13,'[40]17'!$F$6:$G$13</definedName>
    <definedName name="T17?axis?ПРД?ПРЕД">'[40]17'!$K$6:$L$13,'[40]17'!$D$6:$E$13</definedName>
    <definedName name="T17?axis?ПРД?РЕГ" localSheetId="0">#REF!</definedName>
    <definedName name="T17?axis?ПРД?РЕГ">#REF!</definedName>
    <definedName name="T17?axis?ПФ?ПЛАН">'[40]17'!$I$6:$I$13,'[40]17'!$D$6:$D$13,'[40]17'!$K$6:$K$13,'[40]17'!$F$6:$F$13</definedName>
    <definedName name="T17?axis?ПФ?ФАКТ">'[40]17'!$J$6:$J$13,'[40]17'!$E$6:$E$13,'[40]17'!$L$6:$L$13,'[40]17'!$G$6:$G$13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'[25]29'!$M$26:$M$33,'[25]29'!$P$26:$P$33,'[25]29'!$G$52:$G$59,'[25]29'!$J$52:$J$59,'[25]29'!$M$52:$M$59,'[25]29'!$P$52:$P$59,'[25]29'!$G$26:$G$33,'[25]29'!$J$26:$J$33</definedName>
    <definedName name="T17?unit?РУБ.ГКАЛ" localSheetId="0">'[25]29'!$O$18:$O$25,P1_T17?unit?РУБ.ГКАЛ,P2_T17?unit?РУБ.ГКАЛ</definedName>
    <definedName name="T17?unit?РУБ.ГКАЛ">'[25]29'!$O$18:$O$25,P1_T17?unit?РУБ.ГКАЛ,P2_T17?unit?РУБ.ГКАЛ</definedName>
    <definedName name="T17?unit?РУБ.ГКАЛ_4">#N/A</definedName>
    <definedName name="T17?unit?ТГКАЛ" localSheetId="0">'[25]29'!$P$18:$P$25,P1_T17?unit?ТГКАЛ,P2_T17?unit?ТГКАЛ</definedName>
    <definedName name="T17?unit?ТГКАЛ">'[25]29'!$P$18:$P$25,P1_T17?unit?ТГКАЛ,P2_T17?unit?ТГКАЛ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'[25]29'!$L$26:$L$33,'[25]29'!$O$26:$O$33,'[25]29'!$F$52:$F$59,'[25]29'!$I$52:$I$59,'[25]29'!$L$52:$L$59,'[25]29'!$O$52:$O$59,'[25]29'!$F$26:$F$33,'[25]29'!$I$26:$I$33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'[42]17.1'!$L$9:$L$12,'[42]17.1'!$L$14:$L$17,'[42]17.1'!$L$19:$L$22</definedName>
    <definedName name="T17_Protect" localSheetId="0">'[39]21.3'!$E$66:$I$69,'[39]21.3'!$E$10:$I$10,P1_T17_Protect</definedName>
    <definedName name="T17_Protect">'[39]21.3'!$E$66:$I$69,'[39]21.3'!$E$10:$I$10,P1_T17_Protect</definedName>
    <definedName name="T17_Protection" localSheetId="0">P2_T17_Protection,P3_T17_Protection,P4_T17_Protection,P5_T17_Protection,'3.3.3.'!P6_T17_Protection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'[39]18.2'!#REF!,'[39]18.2'!#REF!</definedName>
    <definedName name="T18.2?item_ext?СБЫТ">'[39]18.2'!#REF!,'[39]18.2'!#REF!</definedName>
    <definedName name="T18.2?ВРАС">'[39]18.2'!$B$34:$B$38,'[39]18.2'!$B$28:$B$30</definedName>
    <definedName name="T18.2_Protect" localSheetId="0">'[39]18.2'!$F$58:$J$59,'[39]18.2'!$F$62:$J$62,'[39]18.2'!$F$64:$J$67,'[39]18.2'!$F$6:$J$8,P1_T18.2_Protect</definedName>
    <definedName name="T18.2_Protect">'[39]18.2'!$F$58:$J$59,'[39]18.2'!$F$62:$J$62,'[39]18.2'!$F$64:$J$67,'[39]18.2'!$F$6:$J$8,P1_T18.2_Protect</definedName>
    <definedName name="T18?axis?R?ДОГОВОР">'[40]18'!$D$14:$L$16,'[40]18'!$D$20:$L$22,'[40]18'!$D$26:$L$28,'[40]18'!$D$32:$L$34,'[40]18'!$D$38:$L$40,'[40]18'!$D$8:$L$10</definedName>
    <definedName name="T18?axis?R?ДОГОВОР?">'[40]18'!$B$14:$B$16,'[40]18'!$B$20:$B$22,'[40]18'!$B$26:$B$28,'[40]18'!$B$32:$B$34,'[40]18'!$B$38:$B$40,'[40]18'!$B$8:$B$10</definedName>
    <definedName name="T18?axis?ПРД?БАЗ">'[40]18'!$I$6:$J$42,'[40]18'!$F$6:$G$42</definedName>
    <definedName name="T18?axis?ПРД?ПРЕД">'[40]18'!$K$6:$L$42,'[40]18'!$D$6:$E$42</definedName>
    <definedName name="T18?axis?ПФ?ПЛАН">'[40]18'!$I$6:$I$42,'[40]18'!$D$6:$D$42,'[40]18'!$K$6:$K$42,'[40]18'!$F$6:$F$42</definedName>
    <definedName name="T18?axis?ПФ?ФАКТ">'[40]18'!$J$6:$J$42,'[40]18'!$E$6:$E$42,'[40]18'!$L$6:$L$42,'[40]18'!$G$6:$G$42</definedName>
    <definedName name="T18_2_Change1">'[42]18.2'!$M$6:$M$8,'[42]18.2'!$M$12:$M$19,'[42]18.2'!$M$22:$M$25,'[42]18.2'!$M$28:$M$40,'[42]18.2'!$M$42,'[42]18.2'!$M$44:$M$55,'[42]18.2'!$M$59:$M$64,'[42]18.2'!$M$71,'[42]18.2'!$M$75:$M$76,'[42]18.2'!$M$79,'[42]18.2'!$M$81:$M$84</definedName>
    <definedName name="T18_2_Data">'[42]18.2'!$F$6:$L$9,'[42]18.2'!$F$11:$L$20,'[42]18.2'!$F$22:$L$26,'[42]18.2'!$F$28:$L$40,'[42]18.2'!$F$42:$L$42,'[42]18.2'!$F$44:$L$55,'[42]18.2'!$F$59:$L$65,'[42]18.2'!$F$67:$L$73,'[42]18.2'!$F$75:$L$76,'[42]18.2'!$F$57:$K$57</definedName>
    <definedName name="T18_Copy1" localSheetId="0">[58]страховые!#REF!</definedName>
    <definedName name="T18_Copy1">[58]страховые!#REF!</definedName>
    <definedName name="T18_Copy2" localSheetId="0">[58]страховые!#REF!</definedName>
    <definedName name="T18_Copy2">[58]страховые!#REF!</definedName>
    <definedName name="T18_Copy3" localSheetId="0">[58]страховые!#REF!</definedName>
    <definedName name="T18_Copy3">[58]страховые!#REF!</definedName>
    <definedName name="T18_Copy4" localSheetId="0">[58]страховые!#REF!</definedName>
    <definedName name="T18_Copy4">[58]страховые!#REF!</definedName>
    <definedName name="T18_Copy5" localSheetId="0">[58]страховые!#REF!</definedName>
    <definedName name="T18_Copy5">[58]страховые!#REF!</definedName>
    <definedName name="T18_Copy6" localSheetId="0">[58]страховые!#REF!</definedName>
    <definedName name="T18_Copy6">[58]страховые!#REF!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 localSheetId="0">[58]НИОКР!#REF!</definedName>
    <definedName name="T19?axis?R?ВРАС?">[58]НИОКР!#REF!</definedName>
    <definedName name="T19?axis?R?ДОГОВОР">'[40]19'!$E$8:$M$9,'[40]19'!$E$13:$M$14,'[40]19'!$E$18:$M$18,'[40]19'!$E$26:$M$27,'[40]19'!$E$22:$M$22</definedName>
    <definedName name="T19?axis?R?ДОГОВОР?">'[40]19'!$A$8:$A$9,'[40]19'!$A$13:$A$14,'[40]19'!$A$18,'[40]19'!$A$26:$A$27,'[40]19'!$A$22</definedName>
    <definedName name="T19?axis?ПРД?БАЗ">'[40]19'!$J$6:$K$30,'[40]19'!$G$6:$H$30</definedName>
    <definedName name="T19?axis?ПРД?ПРЕД">'[40]19'!$L$6:$M$30,'[40]19'!$E$6:$F$30</definedName>
    <definedName name="T19?axis?ПФ?ПЛАН">'[40]19'!$J$6:$J$30,'[40]19'!$E$6:$E$30,'[40]19'!$L$6:$L$30,'[40]19'!$G$6:$G$30</definedName>
    <definedName name="T19?axis?ПФ?ФАКТ">'[40]19'!$K$6:$K$30,'[40]19'!$F$6:$F$30,'[40]19'!$M$6:$M$30,'[40]19'!$H$6:$H$30</definedName>
    <definedName name="T19?Data">'[25]19'!$J$8:$M$16,'[25]19'!$C$8:$H$16</definedName>
    <definedName name="T19?item_ext?РОСТ" localSheetId="0">[58]НИОКР!#REF!</definedName>
    <definedName name="T19?item_ext?РОСТ">[58]НИОКР!#REF!</definedName>
    <definedName name="T19?L1">'[40]19'!$A$16:$M$16, '[40]19'!$A$11:$M$11, '[40]19'!$A$6:$M$6, '[40]19'!$A$20:$M$20, '[40]19'!$A$24:$M$24</definedName>
    <definedName name="T19?L1.x">'[40]19'!$A$18:$M$18, '[40]19'!$A$13:$M$14, '[40]19'!$A$8:$M$9, '[40]19'!$A$22:$M$22, '[40]19'!$A$26:$M$27</definedName>
    <definedName name="T19?Name" localSheetId="0">[58]НИОКР!#REF!</definedName>
    <definedName name="T19?Name">[58]НИОКР!#REF!</definedName>
    <definedName name="T19?unit?ПРЦ" localSheetId="0">[58]НИОКР!#REF!</definedName>
    <definedName name="T19?unit?ПРЦ">[58]НИОКР!#REF!</definedName>
    <definedName name="T19_Copy" localSheetId="0">[58]НИОКР!#REF!</definedName>
    <definedName name="T19_Copy">[58]НИОКР!#REF!</definedName>
    <definedName name="T19_Copy2" localSheetId="0">[58]НИОКР!#REF!</definedName>
    <definedName name="T19_Copy2">[58]НИОКР!#REF!</definedName>
    <definedName name="T19_Protection">'[25]19'!$E$13:$H$13,'[25]19'!$E$15:$H$15,'[25]19'!$J$8:$M$11,'[25]19'!$J$13:$M$13,'[25]19'!$J$15:$M$15,'[25]19'!$E$4:$H$4,'[25]19'!$J$4:$M$4,'[25]19'!$E$8:$H$11</definedName>
    <definedName name="T2.1?Data">#N/A</definedName>
    <definedName name="T2.1?Protection" localSheetId="0">'3.3.3.'!P6_T2.1?Protection</definedName>
    <definedName name="T2.1?Protection">P6_T2.1?Protection</definedName>
    <definedName name="T2.1?Protection_4">"'рт-передача'!p6_t2.1?protection"</definedName>
    <definedName name="T2.1_DiapProt">'[41]2007 (Min)'!$G$47:$H$47,'[41]2007 (Min)'!$K$44:$L$44,'[41]2007 (Min)'!$K$47:$L$47,'[41]2007 (Min)'!$O$44:$P$44,'[41]2007 (Min)'!$O$47:$P$47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>P3_T2.2?Protection,P4_T2.2?Protection</definedName>
    <definedName name="T2.2_DiapProt" localSheetId="0">'[41]2007 (Max)'!$G$28,P1_T2.2_DiapProt</definedName>
    <definedName name="T2.2_DiapProt">'[41]2007 (Max)'!$G$28,P1_T2.2_DiapProt</definedName>
    <definedName name="T2.3_Protect">'[39]2.3'!$F$30:$G$34,'[39]2.3'!$H$24:$K$28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'[40]2'!$I$6:$J$19,'[40]2'!$F$6:$G$19</definedName>
    <definedName name="T2?axis?ПРД?ПРЕД">'[40]2'!$K$6:$L$19,'[40]2'!$D$6:$E$19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'[40]2'!$I$6:$I$19,'[40]2'!$D$6:$D$19,'[40]2'!$K$6:$K$19,'[40]2'!$F$6:$F$19</definedName>
    <definedName name="T2?axis?ПФ?ФАКТ">'[40]2'!$J$6:$J$19,'[40]2'!$E$6:$E$19,'[40]2'!$L$6:$L$19,'[40]2'!$G$6:$G$19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'[40]2'!$D$6:$H$8,   '[40]2'!$D$10:$H$10,   '[40]2'!$D$12:$H$13,   '[40]2'!$D$15:$H$15</definedName>
    <definedName name="T2?unit?МКУБ" localSheetId="0">#REF!,#REF!,#REF!,#REF!</definedName>
    <definedName name="T2?unit?МКУБ">#REF!,#REF!,#REF!,#REF!</definedName>
    <definedName name="T2?unit?ПРЦ">'[40]2'!$D$9:$H$9,   '[40]2'!$D$14:$H$14,   '[40]2'!$I$6:$L$19,   '[40]2'!$D$18:$H$18</definedName>
    <definedName name="T2?unit?РУБ.МКБ" localSheetId="0">#REF!,#REF!,#REF!,#REF!</definedName>
    <definedName name="T2?unit?РУБ.МКБ">#REF!,#REF!,#REF!,#REF!</definedName>
    <definedName name="T2?unit?ТГКАЛ">'[40]2'!$D$16:$H$17,   '[40]2'!$D$19:$H$19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_unpr_all">'[57]2'!$G$13:$L$58,'[57]2'!$N$13:$S$58,'[57]2'!$U$13:$Z$58,'[57]2'!$G$74:$L$119,'[57]2'!$N$74:$S$119,'[57]2'!$U$74:$Z$120,'[57]2'!$Z$119:$Z$120,'[57]2'!$N$134:$S$180,'[57]2'!$U$134:$Z$180,'[57]2'!$N$195:$S$241,'[57]2'!$U$195:$Z$241,'[57]2'!$N$257:$R$268,'[57]2'!$S$257:$S$302,'[57]2'!$N$269:$R$302,'[57]2'!$U$257:$Z$302,'[57]2'!$N$318</definedName>
    <definedName name="T2_Unprotected" localSheetId="0">#REF!,#REF!,#REF!,#REF!,#REF!,#REF!</definedName>
    <definedName name="T2_Unprotected">#REF!,#REF!,#REF!,#REF!,#REF!,#REF!</definedName>
    <definedName name="T20?axis?R?ДОГОВОР">'[40]20'!$G$7:$O$26,       '[40]20'!$G$28:$O$41</definedName>
    <definedName name="T20?axis?R?ДОГОВОР?">'[40]20'!$D$7:$D$26,       '[40]20'!$D$28:$D$41</definedName>
    <definedName name="T20?axis?ПРД?БАЗ">'[40]20'!$L$6:$M$42,  '[40]20'!$I$6:$J$42</definedName>
    <definedName name="T20?axis?ПРД?ПРЕД">'[40]20'!$N$6:$O$41,  '[40]20'!$G$6:$H$42</definedName>
    <definedName name="T20?axis?ПФ?ПЛАН">'[40]20'!$L$6:$L$42,  '[40]20'!$G$6:$G$42,  '[40]20'!$N$6:$N$42,  '[40]20'!$I$6:$I$42</definedName>
    <definedName name="T20?axis?ПФ?ФАКТ">'[40]20'!$M$6:$M$42,  '[40]20'!$H$6:$H$42,  '[40]20'!$O$6:$O$42,  '[40]20'!$J$6:$J$42</definedName>
    <definedName name="T20?Data">'[40]20'!$G$6:$O$6,       '[40]20'!$G$8:$O$25,       '[40]20'!$G$27:$O$27,       '[40]20'!$G$29:$O$40,       '[40]20'!$G$42:$O$42</definedName>
    <definedName name="T20?item_ext?РОСТ" localSheetId="0">[58]аренда!#REF!</definedName>
    <definedName name="T20?item_ext?РОСТ">[58]аренда!#REF!</definedName>
    <definedName name="T20?L1.1">'[40]20'!$A$20:$O$20,'[40]20'!$A$17:$O$17,'[40]20'!$A$8:$O$8,'[40]20'!$A$11:$O$11,'[40]20'!$A$14:$O$14,'[40]20'!$A$23:$O$23</definedName>
    <definedName name="T20?L1.2">'[40]20'!$A$21:$O$21,'[40]20'!$A$18:$O$18,'[40]20'!$A$9:$O$9,'[40]20'!$A$12:$O$12,'[40]20'!$A$15:$O$15,'[40]20'!$A$24:$O$24</definedName>
    <definedName name="T20?L1.3">'[40]20'!$A$22:$O$22,'[40]20'!$A$19:$O$19,'[40]20'!$A$10:$O$10,'[40]20'!$A$13:$O$13,'[40]20'!$A$16:$O$16,'[40]20'!$A$25:$O$25</definedName>
    <definedName name="T20?L2.1">'[40]20'!$A$29:$O$29,   '[40]20'!$A$32:$O$32,   '[40]20'!$A$35:$O$35,   '[40]20'!$A$38:$O$38</definedName>
    <definedName name="T20?L2.2">'[40]20'!$A$30:$O$30,   '[40]20'!$A$33:$O$33,   '[40]20'!$A$36:$O$36,   '[40]20'!$A$39:$O$39</definedName>
    <definedName name="T20?L2.3">'[40]20'!$A$31:$O$31,   '[40]20'!$A$34:$O$34,   '[40]20'!$A$37:$O$37,   '[40]20'!$A$40:$O$40</definedName>
    <definedName name="T20?Name" localSheetId="0">[58]аренда!#REF!</definedName>
    <definedName name="T20?Name">[58]аренда!#REF!</definedName>
    <definedName name="T20?unit?МКВТЧ">'[25]20'!$C$13:$M$13,'[25]20'!$C$15:$M$19,'[25]20'!$C$8:$M$11</definedName>
    <definedName name="T20?unit?ПРЦ" localSheetId="0">[58]аренда!#REF!</definedName>
    <definedName name="T20?unit?ПРЦ">[58]аренда!#REF!</definedName>
    <definedName name="T20_Change1">'[42]20'!$L$7,'[42]20'!$L$9:$L$10,'[42]20'!$L$13:$L$20</definedName>
    <definedName name="T20_Copy1" localSheetId="0">[58]аренда!#REF!</definedName>
    <definedName name="T20_Copy1">[58]аренда!#REF!</definedName>
    <definedName name="T20_Copy2" localSheetId="0">[58]аренда!#REF!</definedName>
    <definedName name="T20_Copy2">[58]аренда!#REF!</definedName>
    <definedName name="T20_Data">'[42]20'!$E$7:$K$7,'[42]20'!$E$9:$K$10,'[42]20'!$E$11:$K$11,'[42]20'!$E$13:$K$22,'[42]20'!$E$24:$K$24,'[42]20'!$E$25:$K$26,'[42]20'!$E$23:$K$23</definedName>
    <definedName name="T20_Protect">'[39]20'!$E$13:$I$20,'[39]20'!$E$9:$I$10</definedName>
    <definedName name="T20_Protection" localSheetId="0">'[25]20'!$E$8:$H$11,P1_T20_Protection</definedName>
    <definedName name="T20_Protection">'[25]20'!$E$8:$H$11,P1_T20_Protection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'[39]21.3'!#REF!,'[39]21.3'!#REF!</definedName>
    <definedName name="T21.3?item_ext?СБЫТ">'[39]21.3'!#REF!,'[39]21.3'!#REF!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'[39]21.3'!$B$28:$B$42,'[39]21.3'!$B$60:$B$62</definedName>
    <definedName name="T21.3_Protect">'[39]21.3'!$E$19:$I$22,'[39]21.3'!$E$24:$I$25,'[39]21.3'!$B$28:$I$42,'[39]21.3'!$E$44:$I$44,'[39]21.3'!$E$47:$I$57,'[39]21.3'!$B$60:$I$62,'[39]21.3'!$E$13:$I$17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'[25]21'!$D$14:$S$16,'[25]21'!$D$26:$S$28,'[25]21'!$D$20:$S$22</definedName>
    <definedName name="T21?axis?R?ПЭ?">'[25]21'!$B$14:$B$16,'[25]21'!$B$26:$B$28,'[25]21'!$B$20:$B$22</definedName>
    <definedName name="T21?axis?ПРД?БАЗ">'[40]21'!$I$6:$J$18,'[40]21'!$F$6:$G$18</definedName>
    <definedName name="T21?axis?ПРД?ПРЕД">'[40]21'!$K$6:$L$18,'[40]21'!$D$6:$E$18</definedName>
    <definedName name="T21?axis?ПРД?РЕГ" localSheetId="0">#REF!</definedName>
    <definedName name="T21?axis?ПРД?РЕГ">#REF!</definedName>
    <definedName name="T21?axis?ПФ?ПЛАН">'[40]21'!$I$6:$I$18,'[40]21'!$D$6:$D$18,'[40]21'!$K$6:$K$18,'[40]21'!$F$6:$F$18</definedName>
    <definedName name="T21?axis?ПФ?ФАКТ">'[40]21'!$J$6:$J$18,'[40]21'!$E$6:$E$18,'[40]21'!$L$6:$L$18,'[40]21'!$G$6:$G$18</definedName>
    <definedName name="T21?Data">'[40]21'!$D$6:$L$9, '[40]21'!$D$11:$L$14, '[40]21'!$D$16:$L$18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3_Change1">'[42]21.3'!$L$10,'[42]21.3'!$L$13:$L$17,'[42]21.3'!$L$19:$L$21,'[42]21.3'!$L$24:$L$25,'[42]21.3'!$L$28:$L$30,'[42]21.3'!$L$40:$L$45,'[42]21.3'!$L$48:$L$50</definedName>
    <definedName name="T21_3_Data">'[42]21.3'!$K$10,'[42]21.3'!$E$12:$K$17,'[42]21.3'!$E$10:$J$10,'[42]21.3'!$E$19:$K$22,'[42]21.3'!$E$24:$K$26,'[42]21.3'!$E$28:$K$30,'[42]21.3'!$E$32:$K$33,'[42]21.3'!$E$35:$K$46,'[42]21.3'!$E$48:$K$50,'[42]21.3'!$E$52:$K$52,'[42]21.3'!$E$54:$K$57</definedName>
    <definedName name="T21_3_write1">'[42]21.3'!$L$10,'[42]21.3'!$L$12:$L$17,'[42]21.3'!$L$19:$L$22,'[42]21.3'!$L$24:$L$26,'[42]21.3'!$L$28:$L$30,'[42]21.3'!$L$32:$L$33,'[42]21.3'!$L$35:$L$46,'[42]21.3'!$L$48:$L$50,'[42]21.3'!$L$52,'[42]21.3'!$L$54:$L$57</definedName>
    <definedName name="T21_Copy" localSheetId="0">#REF!</definedName>
    <definedName name="T21_Copy">#REF!</definedName>
    <definedName name="T21_Protection" localSheetId="0">P2_T21_Protection,'3.3.3.'!P3_T21_Protection</definedName>
    <definedName name="T21_Protection">P2_T21_Protection,P3_T21_Protection</definedName>
    <definedName name="T22?axis?R?ДОГОВОР">'[40]22'!$E$8:$M$9,'[40]22'!$E$13:$M$14,'[40]22'!$E$22:$M$23,'[40]22'!$E$18:$M$18</definedName>
    <definedName name="T22?axis?R?ДОГОВОР?">'[40]22'!$A$8:$A$9,'[40]22'!$A$13:$A$14,'[40]22'!$A$22:$A$23,'[40]22'!$A$18</definedName>
    <definedName name="T22?axis?ПРД?БАЗ">'[40]22'!$J$6:$K$26, '[40]22'!$G$6:$H$26</definedName>
    <definedName name="T22?axis?ПРД?ПРЕД">'[40]22'!$L$6:$M$26, '[40]22'!$E$6:$F$26</definedName>
    <definedName name="T22?axis?ПФ?ПЛАН">'[40]22'!$J$6:$J$26,'[40]22'!$E$6:$E$26,'[40]22'!$L$6:$L$26,'[40]22'!$G$6:$G$26</definedName>
    <definedName name="T22?axis?ПФ?ФАКТ">'[40]22'!$K$6:$K$26,'[40]22'!$F$6:$F$26,'[40]22'!$M$6:$M$26,'[40]22'!$H$6:$H$26</definedName>
    <definedName name="T22?item_ext?ВСЕГО">'[25]22'!$E$8:$F$31,'[25]22'!$I$8:$J$31</definedName>
    <definedName name="T22?item_ext?РОСТ" localSheetId="0">'[58]другие затраты с-ст'!#REF!</definedName>
    <definedName name="T22?item_ext?РОСТ">'[58]другие затраты с-ст'!#REF!</definedName>
    <definedName name="T22?item_ext?ЭС">'[25]22'!$K$8:$L$31,'[25]22'!$G$8:$H$31</definedName>
    <definedName name="T22?L1" xml:space="preserve"> '[40]22'!$A$11:$M$11,    '[40]22'!$A$6:$M$6,    '[40]22'!$A$16:$M$16,    '[40]22'!$A$20:$M$20</definedName>
    <definedName name="T22?L1.x">'[40]22'!$A$13:$M$14, '[40]22'!$A$8:$M$9, '[40]22'!$A$18:$M$18, '[40]22'!$A$22:$M$23</definedName>
    <definedName name="T22?L2" localSheetId="0">'[58]другие затраты с-ст'!#REF!</definedName>
    <definedName name="T22?L2">'[58]другие затраты с-ст'!#REF!</definedName>
    <definedName name="T22?Name" localSheetId="0">'[58]другие затраты с-ст'!#REF!</definedName>
    <definedName name="T22?Name">'[58]другие затраты с-ст'!#REF!</definedName>
    <definedName name="T22?unit?ГКАЛ.Ч">'[25]22'!$G$8:$G$31,'[25]22'!$I$8:$I$31,'[25]22'!$K$8:$K$31,'[25]22'!$E$8:$E$31</definedName>
    <definedName name="T22?unit?ПРЦ" localSheetId="0">'[58]другие затраты с-ст'!#REF!</definedName>
    <definedName name="T22?unit?ПРЦ">'[58]другие затраты с-ст'!#REF!</definedName>
    <definedName name="T22?unit?ТГКАЛ">'[25]22'!$H$8:$H$31,'[25]22'!$J$8:$J$31,'[25]22'!$L$8:$L$31,'[25]22'!$F$8:$F$31</definedName>
    <definedName name="T22_Copy" localSheetId="0">'[58]другие затраты с-ст'!#REF!</definedName>
    <definedName name="T22_Copy">'[58]другие затраты с-ст'!#REF!</definedName>
    <definedName name="T22_Copy2" localSheetId="0">'[58]другие затраты с-ст'!#REF!</definedName>
    <definedName name="T22_Copy2">'[58]другие затраты с-ст'!#REF!</definedName>
    <definedName name="T22_Protection">'[25]22'!$E$19:$L$23,'[25]22'!$E$25:$L$25,'[25]22'!$E$27:$L$31,'[25]22'!$E$17:$L$17</definedName>
    <definedName name="T23?axis?R?ВТОП">'[25]23'!$E$8:$P$30,'[25]23'!$E$36:$P$58</definedName>
    <definedName name="T23?axis?R?ВТОП?">'[25]23'!$C$8:$C$30,'[25]23'!$C$36:$C$58</definedName>
    <definedName name="T23?axis?R?ПЭ">'[25]23'!$E$8:$P$30,'[25]23'!$E$36:$P$58</definedName>
    <definedName name="T23?axis?R?ПЭ?">'[25]23'!$B$8:$B$30,'[25]23'!$B$36:$B$58</definedName>
    <definedName name="T23?axis?R?СЦТ">'[25]23'!$E$32:$P$34,'[25]23'!$E$60:$P$62</definedName>
    <definedName name="T23?axis?R?СЦТ?">'[25]23'!$A$60:$A$62,'[25]23'!$A$32:$A$34</definedName>
    <definedName name="T23?axis?ПРД?БАЗ">'[40]23'!$I$6:$J$13,'[40]23'!$F$6:$G$13</definedName>
    <definedName name="T23?axis?ПРД?ПРЕД">'[40]23'!$K$6:$L$13,'[40]23'!$D$6:$E$13</definedName>
    <definedName name="T23?axis?ПРД?РЕГ" localSheetId="0">'[58]налоги в с-ст'!#REF!</definedName>
    <definedName name="T23?axis?ПРД?РЕГ">'[58]налоги в с-ст'!#REF!</definedName>
    <definedName name="T23?axis?ПФ?ПЛАН">'[40]23'!$I$6:$I$13,'[40]23'!$D$6:$D$13,'[40]23'!$K$6:$K$13,'[40]23'!$F$6:$F$13</definedName>
    <definedName name="T23?axis?ПФ?ФАКТ">'[40]23'!$J$6:$J$13,'[40]23'!$E$6:$E$13,'[40]23'!$L$6:$L$13,'[40]23'!$G$6:$G$13</definedName>
    <definedName name="T23?Data">'[40]23'!$D$9:$L$9,'[40]23'!$D$11:$L$13,'[40]23'!$D$6:$L$7</definedName>
    <definedName name="T23?item_ext?ВСЕГО">'[25]23'!$A$55:$P$58,'[25]23'!$A$27:$P$30</definedName>
    <definedName name="T23?item_ext?ИТОГО">'[25]23'!$A$59:$P$59,'[25]23'!$A$31:$P$31</definedName>
    <definedName name="T23?item_ext?РОСТ" localSheetId="0">'[58]налоги в с-ст'!#REF!</definedName>
    <definedName name="T23?item_ext?РОСТ">'[58]налоги в с-ст'!#REF!</definedName>
    <definedName name="T23?item_ext?СЦТ">'[25]23'!$A$60:$P$62,'[25]23'!$A$32:$P$34</definedName>
    <definedName name="T23?L1" localSheetId="0">'[58]налоги в с-ст'!#REF!</definedName>
    <definedName name="T23?L1">'[58]налоги в с-ст'!#REF!</definedName>
    <definedName name="T23?L1.1" localSheetId="0">'[58]налоги в с-ст'!#REF!</definedName>
    <definedName name="T23?L1.1">'[58]налоги в с-ст'!#REF!</definedName>
    <definedName name="T23?L1.2" localSheetId="0">'[58]налоги в с-ст'!#REF!</definedName>
    <definedName name="T23?L1.2">'[58]налоги в с-ст'!#REF!</definedName>
    <definedName name="T23?L2" localSheetId="0">'[58]налоги в с-ст'!#REF!</definedName>
    <definedName name="T23?L2">'[58]налоги в с-ст'!#REF!</definedName>
    <definedName name="T23?L3" localSheetId="0">'[58]налоги в с-ст'!#REF!</definedName>
    <definedName name="T23?L3">'[58]налоги в с-ст'!#REF!</definedName>
    <definedName name="T23?L4" localSheetId="0">'[58]налоги в с-ст'!#REF!</definedName>
    <definedName name="T23?L4">'[58]налоги в с-ст'!#REF!</definedName>
    <definedName name="T23?Name" localSheetId="0">'[58]налоги в с-ст'!#REF!</definedName>
    <definedName name="T23?Name">'[58]налоги в с-ст'!#REF!</definedName>
    <definedName name="T23?Table" localSheetId="0">'[58]налоги в с-ст'!#REF!</definedName>
    <definedName name="T23?Table">'[58]налоги в с-ст'!#REF!</definedName>
    <definedName name="T23?Title" localSheetId="0">'[58]налоги в с-ст'!#REF!</definedName>
    <definedName name="T23?Title">'[58]налоги в с-ст'!#REF!</definedName>
    <definedName name="T23?unit?ПРЦ">'[40]23'!$D$12:$H$12,'[40]23'!$I$6:$L$13</definedName>
    <definedName name="T23?unit?ТРУБ">'[40]23'!$D$9:$H$9,'[40]23'!$D$11:$H$11,'[40]23'!$D$13:$H$13,'[40]23'!$D$6:$H$7</definedName>
    <definedName name="T23_1_Change1">'[42]21.3'!$L$32,'[42]21.3'!$L$19:$L$22,'[42]21.3'!$L$24:$L$25,'[42]21.3'!$L$28:$L$30,'[42]21.3'!$L$13:$L$17,'[42]21.3'!$L$10,'[42]21.3'!$L$40:$L$45,'[42]21.3'!$L$48:$L$50</definedName>
    <definedName name="T23_Protection" localSheetId="0">'[25]23'!$A$60:$A$62,'[25]23'!$F$60:$J$62,'[25]23'!$O$60:$P$62,'[25]23'!$A$9:$A$25,P1_T23_Protection</definedName>
    <definedName name="T23_Protection">'[25]23'!$A$60:$A$62,'[25]23'!$F$60:$J$62,'[25]23'!$O$60:$P$62,'[25]23'!$A$9:$A$25,P1_T23_Protection</definedName>
    <definedName name="T23_Protection_4" localSheetId="0">(#REF!,#REF!,#REF!,#REF!,P1_T23_Protection)</definedName>
    <definedName name="T23_Protection_4">(#REF!,#REF!,#REF!,#REF!,P1_T23_Protection)</definedName>
    <definedName name="T24.1?Data">'[40]24.1'!$E$6:$J$21, '[40]24.1'!$E$23, '[40]24.1'!$H$23:$J$23, '[40]24.1'!$E$28:$J$42, '[40]24.1'!$E$44, '[40]24.1'!$H$44:$J$44</definedName>
    <definedName name="T24.1?unit?ТРУБ">'[40]24.1'!$E$5:$E$44, '[40]24.1'!$J$5:$J$44</definedName>
    <definedName name="T24.1_Copy1" localSheetId="0">'[58]% за кредит'!#REF!</definedName>
    <definedName name="T24.1_Copy1">'[58]% за кредит'!#REF!</definedName>
    <definedName name="T24.1_Copy2" localSheetId="0">'[58]% за кредит'!#REF!</definedName>
    <definedName name="T24.1_Copy2">'[58]% за кредит'!#REF!</definedName>
    <definedName name="T24?axis?R?ДОГОВОР">'[40]24'!$D$27:$L$37,'[40]24'!$D$8:$L$18</definedName>
    <definedName name="T24?axis?R?ДОГОВОР?">'[40]24'!$B$27:$B$37,'[40]24'!$B$8:$B$18</definedName>
    <definedName name="T24?axis?ПРД?БАЗ">'[40]24'!$I$6:$J$39,'[40]24'!$F$6:$G$39</definedName>
    <definedName name="T24?axis?ПРД?ПРЕД">'[40]24'!$K$6:$L$39,'[40]24'!$D$6:$E$39</definedName>
    <definedName name="T24?axis?ПРД?РЕГ" localSheetId="0">#REF!</definedName>
    <definedName name="T24?axis?ПРД?РЕГ">#REF!</definedName>
    <definedName name="T24?axis?ПФ?ПЛАН">'[40]24'!$I$6:$I$39,'[40]24'!$D$6:$D$39,'[40]24'!$K$6:$K$39,'[40]24'!$F$6:$F$38</definedName>
    <definedName name="T24?axis?ПФ?ФАКТ">'[40]24'!$J$6:$J$39,'[40]24'!$E$6:$E$39,'[40]24'!$L$6:$L$39,'[40]24'!$G$6:$G$39</definedName>
    <definedName name="T24?Data">'[40]24'!$D$6:$L$6, '[40]24'!$D$8:$L$18, '[40]24'!$D$20:$L$25, '[40]24'!$D$27:$L$37, '[40]24'!$D$39:$L$39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'[40]24'!$D$22:$H$22, '[40]24'!$I$6:$L$6, '[40]24'!$I$8:$L$18, '[40]24'!$I$20:$L$25, '[40]24'!$I$27:$L$37, '[40]24'!$I$39:$L$39</definedName>
    <definedName name="T24?unit?ТРУБ">'[40]24'!$D$6:$H$6, '[40]24'!$D$8:$H$18, '[40]24'!$D$20:$H$21, '[40]24'!$D$23:$H$25, '[40]24'!$D$27:$H$37, '[40]24'!$D$39:$H$39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Data">'[42]24'!$G$7:$M$8,'[42]24'!$G$10:$M$12,'[42]24'!$G$14:$M$15,'[42]24'!$G$17:$M$20,'[42]24'!$G$22:$M$23,'[42]24'!$G$25:$M$27,'[42]24'!$G$29:$M$31,'[42]24'!$G$28:$M$28,'[42]24'!$G$33:$M$33,'[42]24'!$G$36:$M$38,'[42]24'!$G$40:$M$40,'[42]24'!$G$43:$M$45</definedName>
    <definedName name="T24_Protection">'[25]24'!$E$24:$H$37,'[25]24'!$B$35:$B$37,'[25]24'!$E$41:$H$42,'[25]24'!$J$8:$M$21,'[25]24'!$J$24:$M$37,'[25]24'!$J$41:$M$42,'[25]24'!$E$8:$H$21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'[40]25'!$G$19:$O$20, '[40]25'!$G$9:$O$10, '[40]25'!$G$14:$O$15, '[40]25'!$G$24:$O$24, '[40]25'!$G$29:$O$34, '[40]25'!$G$38:$O$40</definedName>
    <definedName name="T25?axis?R?ДОГОВОР?">'[40]25'!$E$19:$E$20, '[40]25'!$E$9:$E$10, '[40]25'!$E$14:$E$15, '[40]25'!$E$24, '[40]25'!$E$29:$E$34, '[40]25'!$E$38:$E$40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'[40]25'!$I$7:$I$51,         '[40]25'!$L$7:$L$51</definedName>
    <definedName name="T25?axis?ПФ?ФАКТ">'[40]25'!$J$7:$J$51,         '[40]25'!$M$7:$M$51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'[40]25'!$A$17:$O$17,  '[40]25'!$A$7:$O$7,  '[40]25'!$A$12:$O$12,  '[40]25'!$A$22:$O$22,  '[40]25'!$A$26:$O$26,  '[40]25'!$A$36:$O$36</definedName>
    <definedName name="T25?L1.1">'[40]25'!$A$19:$O$20, '[40]25'!$A$31:$O$31, '[40]25'!$A$9:$O$10, '[40]25'!$A$14:$O$15, '[40]25'!$A$24:$O$24, '[40]25'!$A$29:$O$29, '[40]25'!$A$33:$O$33, '[40]25'!$A$38:$O$40</definedName>
    <definedName name="T25?L1.2" localSheetId="0">#REF!</definedName>
    <definedName name="T25?L1.2">#REF!</definedName>
    <definedName name="T25?L1.2.1" xml:space="preserve"> '[40]25'!$A$32:$O$32,     '[40]25'!$A$30:$O$30,     '[40]25'!$A$34:$O$34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'[40]25'!$G$32:$K$32,     '[40]25'!$G$27:$K$27,     '[40]25'!$G$30:$K$30,     '[40]25'!$G$34:$K$34</definedName>
    <definedName name="T25?unit?ПРЦ" localSheetId="0">#REF!</definedName>
    <definedName name="T25?unit?ПРЦ">#REF!</definedName>
    <definedName name="T25?unit?ТРУБ" xml:space="preserve"> '[40]25'!$G$31:$K$31,     '[40]25'!$G$6:$K$26,     '[40]25'!$G$29:$K$29,     '[40]25'!$G$33:$K$33,     '[40]25'!$G$36:$K$51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[42]25'!$G$6:$M$8,'[42]25'!$G$10:$M$11,'[42]25'!$G$13:$M$15,'[42]25'!$G$17:$L$17,'[42]25'!$G$18:$L$18,'[42]25'!$G$20:$L$22,'[42]25'!$G$24:$L$25,'[42]25'!$G$27:$L$29,'[42]25'!$G$31:$M$32,'[42]25'!$M$27:$M$29,'[42]25'!$M$24:$M$25,'[42]25'!$M$20:$M$22,'[42]25'!$M$17,'[42]25'!$G$34:$M$36,'[42]25'!$G$38:$M$39,'[42]25'!$G$41:$M$43</definedName>
    <definedName name="T25_protection" localSheetId="0">P1_T25_protection,P2_T25_protection</definedName>
    <definedName name="T25_protection">P1_T25_protection,P2_T25_protection</definedName>
    <definedName name="T25_protection_4" localSheetId="0">(P1_T25_protection,P2_T25_protection)</definedName>
    <definedName name="T25_protection_4">(P1_T25_protection,P2_T25_protection)</definedName>
    <definedName name="T26?axis?R?ВРАС">'[25]26'!$C$34:$N$36,'[25]26'!$C$22:$N$24</definedName>
    <definedName name="T26?axis?R?ВРАС?">'[25]26'!$B$34:$B$36,'[25]26'!$B$22:$B$24</definedName>
    <definedName name="T26?axis?ПРД?БАЗ">'[40]26'!$I$6:$J$20,'[40]26'!$F$6:$G$20</definedName>
    <definedName name="T26?axis?ПРД?ПРЕД">'[40]26'!$K$6:$L$20,'[40]26'!$D$6:$E$20</definedName>
    <definedName name="T26?axis?ПФ?ПЛАН">'[40]26'!$I$6:$I$20,'[40]26'!$D$6:$D$20,'[40]26'!$K$6:$K$20,'[40]26'!$F$6:$F$20</definedName>
    <definedName name="T26?axis?ПФ?ФАКТ">'[40]26'!$J$6:$J$20,'[40]26'!$E$6:$E$20,'[40]26'!$L$6:$L$20,'[40]26'!$G$6:$G$20</definedName>
    <definedName name="T26?Data">'[40]26'!$D$6:$L$8, '[40]26'!$D$10:$L$20</definedName>
    <definedName name="T26?item_ext?РОСТ" localSheetId="0">'[58]поощрение (ДВ)'!#REF!</definedName>
    <definedName name="T26?item_ext?РОСТ">'[58]поощрение (ДВ)'!#REF!</definedName>
    <definedName name="T26?L1">'[25]26'!$F$8:$N$8,'[25]26'!$C$8:$D$8</definedName>
    <definedName name="T26?L1.1">'[25]26'!$F$10:$N$10,'[25]26'!$C$10:$D$10</definedName>
    <definedName name="T26?L2">'[25]26'!$F$11:$N$11,'[25]26'!$C$11:$D$11</definedName>
    <definedName name="T26?L2.1">'[25]26'!$F$13:$N$13,'[25]26'!$C$13:$D$13</definedName>
    <definedName name="T26?L2.7" localSheetId="0">'[58]поощрение (ДВ)'!#REF!</definedName>
    <definedName name="T26?L2.7">'[58]поощрение (ДВ)'!#REF!</definedName>
    <definedName name="T26?L2.8" localSheetId="0">'[58]поощрение (ДВ)'!#REF!</definedName>
    <definedName name="T26?L2.8">'[58]поощрение (ДВ)'!#REF!</definedName>
    <definedName name="T26?L3" localSheetId="0">'[58]поощрение (ДВ)'!#REF!</definedName>
    <definedName name="T26?L3">'[58]поощрение (ДВ)'!#REF!</definedName>
    <definedName name="T26?L4">'[25]26'!$F$15:$N$15,'[25]26'!$C$15:$D$15</definedName>
    <definedName name="T26?L5">'[25]26'!$F$16:$N$16,'[25]26'!$C$16:$D$16</definedName>
    <definedName name="T26?L5.1">'[25]26'!$F$18:$N$18,'[25]26'!$C$18:$D$18</definedName>
    <definedName name="T26?L5.2">'[25]26'!$F$19:$N$19,'[25]26'!$C$19:$D$19</definedName>
    <definedName name="T26?L5.3">'[25]26'!$F$20:$N$20,'[25]26'!$C$20:$D$20</definedName>
    <definedName name="T26?L5.3.x">'[25]26'!$F$22:$N$24,'[25]26'!$C$22:$D$24</definedName>
    <definedName name="T26?L6">'[25]26'!$F$26:$N$26,'[25]26'!$C$26:$D$26</definedName>
    <definedName name="T26?L7">'[25]26'!$F$27:$N$27,'[25]26'!$C$27:$D$27</definedName>
    <definedName name="T26?L7.1">'[25]26'!$F$29:$N$29,'[25]26'!$C$29:$D$29</definedName>
    <definedName name="T26?L7.2">'[25]26'!$F$30:$N$30,'[25]26'!$C$30:$D$30</definedName>
    <definedName name="T26?L7.3">'[25]26'!$F$31:$N$31,'[25]26'!$C$31:$D$31</definedName>
    <definedName name="T26?L7.4">'[25]26'!$F$32:$N$32,'[25]26'!$C$32:$D$32</definedName>
    <definedName name="T26?L7.4.x">'[25]26'!$F$34:$N$36,'[25]26'!$C$34:$D$36</definedName>
    <definedName name="T26?L8">'[25]26'!$F$38:$N$38,'[25]26'!$C$38:$D$38</definedName>
    <definedName name="T26?Name" localSheetId="0">'[58]поощрение (ДВ)'!#REF!</definedName>
    <definedName name="T26?Name">'[58]поощрение (ДВ)'!#REF!</definedName>
    <definedName name="T26?unit?ПРЦ" localSheetId="0">'[58]поощрение (ДВ)'!#REF!</definedName>
    <definedName name="T26?unit?ПРЦ">'[58]поощрение (ДВ)'!#REF!</definedName>
    <definedName name="T26_Protection" localSheetId="0">'[25]26'!$K$34:$N$36,'[25]26'!$B$22:$B$24,P1_T26_Protection,P2_T26_Protection</definedName>
    <definedName name="T26_Protection">'[25]26'!$K$34:$N$36,'[25]26'!$B$22:$B$24,P1_T26_Protection,P2_T26_Protection</definedName>
    <definedName name="T26_Protection_4" localSheetId="0">(#REF!,#REF!,P1_T26_Protection,P2_T26_Protection)</definedName>
    <definedName name="T26_Protection_4">(#REF!,#REF!,P1_T26_Protection,P2_T26_Protection)</definedName>
    <definedName name="T27?axis?R?ВРАС">'[25]27'!$C$34:$S$36,'[25]27'!$C$22:$S$24</definedName>
    <definedName name="T27?axis?R?ВРАС?">'[25]27'!$B$34:$B$36,'[25]27'!$B$22:$B$24</definedName>
    <definedName name="T27?axis?ПРД?БАЗ">'[40]27'!$I$6:$J$11,'[40]27'!$F$6:$G$11</definedName>
    <definedName name="T27?axis?ПРД?ПРЕД">'[40]27'!$K$6:$L$11,'[40]27'!$D$6:$E$11</definedName>
    <definedName name="T27?axis?ПРД?РЕГ" localSheetId="0">#REF!</definedName>
    <definedName name="T27?axis?ПРД?РЕГ">#REF!</definedName>
    <definedName name="T27?axis?ПФ?ПЛАН">'[40]27'!$I$6:$I$11,'[40]27'!$D$6:$D$11,'[40]27'!$K$6:$K$11,'[40]27'!$F$6:$F$11</definedName>
    <definedName name="T27?axis?ПФ?ФАКТ">'[40]27'!$J$6:$J$11,'[40]27'!$E$6:$E$11,'[40]27'!$L$6:$L$11,'[40]27'!$G$6:$G$11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'[25]27'!$F$10:$S$10,'[25]27'!$C$10:$D$10</definedName>
    <definedName name="T27?L2" localSheetId="0">#REF!</definedName>
    <definedName name="T27?L2">#REF!</definedName>
    <definedName name="T27?L2.1">'[25]27'!$F$13:$S$13,'[25]27'!$C$13:$D$13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'[25]27'!$F$20:$S$20,'[25]27'!$C$20:$D$20</definedName>
    <definedName name="T27?L5.3.x">'[25]27'!$F$22:$S$24,'[25]27'!$C$22:$D$24</definedName>
    <definedName name="T27?L6" localSheetId="0">#REF!</definedName>
    <definedName name="T27?L6">#REF!</definedName>
    <definedName name="T27?L7">'[25]27'!$F$27:$S$27,'[25]27'!$C$27:$D$27</definedName>
    <definedName name="T27?L7.1">'[25]27'!$F$29:$S$29,'[25]27'!$C$29:$D$29</definedName>
    <definedName name="T27?L7.2">'[25]27'!$F$30:$S$30,'[25]27'!$C$30:$D$30</definedName>
    <definedName name="T27?L7.3">'[25]27'!$F$31:$S$31,'[25]27'!$C$31:$D$31</definedName>
    <definedName name="T27?L7.4">'[25]27'!$F$32:$S$32,'[25]27'!$C$32:$D$32</definedName>
    <definedName name="T27?L7.4.x">'[25]27'!$F$34:$S$36,'[25]27'!$C$34:$D$36</definedName>
    <definedName name="T27?L8">'[25]27'!$F$38:$S$38,'[25]27'!$C$38:$D$38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'[40]27'!$D$7:$H$7, '[40]27'!$I$6:$L$11</definedName>
    <definedName name="T27?unit?ТРУБ">'[40]27'!$D$6:$H$6, '[40]27'!$D$8:$H$11</definedName>
    <definedName name="T27_Protect">'[39]27'!$E$12:$E$13,'[39]27'!$K$4:$AH$4,'[39]27'!$AK$12:$AK$13</definedName>
    <definedName name="T27_Protection" localSheetId="0">'[25]27'!$P$34:$S$36,'[25]27'!$B$22:$B$24,P1_T27_Protection,P2_T27_Protection,P3_T27_Protection</definedName>
    <definedName name="T27_Protection">'[25]27'!$P$34:$S$36,'[25]27'!$B$22:$B$24,P1_T27_Protection,P2_T27_Protection,P3_T27_Protection</definedName>
    <definedName name="T27_Protection_4" localSheetId="0">(#REF!,#REF!,P1_T27_Protection,P2_T27_Protection,P3_T27_Protection)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P2_T28?axis?R?ПЭ,P3_T28?axis?R?ПЭ,P4_T28?axis?R?ПЭ,P5_T28?axis?R?ПЭ,'3.3.3.'!P6_T28?axis?R?ПЭ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P2_T28?axis?R?ПЭ?,P3_T28?axis?R?ПЭ?,P4_T28?axis?R?ПЭ?,P5_T28?axis?R?ПЭ?,'3.3.3.'!P6_T28?axis?R?ПЭ?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'[40]28'!$I$6:$J$17,'[40]28'!$F$6:$G$17</definedName>
    <definedName name="T28?axis?ПРД?ПРЕД">'[40]28'!$K$6:$L$17,'[40]28'!$D$6:$E$17</definedName>
    <definedName name="T28?axis?ПРД?РЕГ" localSheetId="0">'[58]другие из прибыли'!#REF!</definedName>
    <definedName name="T28?axis?ПРД?РЕГ">'[58]другие из прибыли'!#REF!</definedName>
    <definedName name="T28?axis?ПФ?ПЛАН">'[40]28'!$I$6:$I$17,'[40]28'!$D$6:$D$17,'[40]28'!$K$6:$K$17,'[40]28'!$F$6:$F$17</definedName>
    <definedName name="T28?axis?ПФ?ФАКТ">'[40]28'!$J$6:$J$17,'[40]28'!$E$6:$E$17,'[40]28'!$L$6:$L$17,'[40]28'!$G$6:$G$17</definedName>
    <definedName name="T28?Data">'[40]28'!$D$7:$L$15, '[40]28'!$D$17:$L$17</definedName>
    <definedName name="T28?item_ext?ВСЕГО">'[25]28'!$I$8:$I$292,'[25]28'!$F$8:$F$292</definedName>
    <definedName name="T28?item_ext?ТЭ">'[25]28'!$E$8:$E$292,'[25]28'!$H$8:$H$292</definedName>
    <definedName name="T28?item_ext?ЭЭ">'[25]28'!$D$8:$D$292,'[25]28'!$G$8:$G$292</definedName>
    <definedName name="T28?L1.1.x">'[25]28'!$D$16:$I$18,'[25]28'!$D$11:$I$13</definedName>
    <definedName name="T28?L10.1.x">'[25]28'!$D$250:$I$252,'[25]28'!$D$245:$I$247</definedName>
    <definedName name="T28?L11.1.x">'[25]28'!$D$276:$I$278,'[25]28'!$D$271:$I$273</definedName>
    <definedName name="T28?L2.1.x">'[25]28'!$D$42:$I$44,'[25]28'!$D$37:$I$39</definedName>
    <definedName name="T28?L3.1.x">'[25]28'!$D$68:$I$70,'[25]28'!$D$63:$I$65</definedName>
    <definedName name="T28?L4.1.x">'[25]28'!$D$94:$I$96,'[25]28'!$D$89:$I$91</definedName>
    <definedName name="T28?L5.1.x">'[25]28'!$D$120:$I$122,'[25]28'!$D$115:$I$117</definedName>
    <definedName name="T28?L6.1.x">'[25]28'!$D$146:$I$148,'[25]28'!$D$141:$I$143</definedName>
    <definedName name="T28?L7.1.x">'[25]28'!$D$172:$I$174,'[25]28'!$D$167:$I$169</definedName>
    <definedName name="T28?L8.1.x">'[25]28'!$D$198:$I$200,'[25]28'!$D$193:$I$195</definedName>
    <definedName name="T28?L9.1.x">'[25]28'!$D$224:$I$226,'[25]28'!$D$219:$I$221</definedName>
    <definedName name="T28?Name" localSheetId="0">'[58]другие из прибыли'!#REF!</definedName>
    <definedName name="T28?Name">'[58]другие из прибыли'!#REF!</definedName>
    <definedName name="T28?unit?ГКАЛЧ">'[25]28'!$H$164:$H$187,'[25]28'!$E$164:$E$187</definedName>
    <definedName name="T28?unit?МКВТЧ">'[25]28'!$G$190:$G$213,'[25]28'!$D$190:$D$213</definedName>
    <definedName name="T28?unit?РУБ.ГКАЛ">'[25]28'!$E$216:$E$239,'[25]28'!$E$268:$E$292,'[25]28'!$H$268:$H$292,'[25]28'!$H$216:$H$239</definedName>
    <definedName name="T28?unit?РУБ.ГКАЛЧ.МЕС">'[25]28'!$H$242:$H$265,'[25]28'!$E$242:$E$265</definedName>
    <definedName name="T28?unit?РУБ.ТКВТ.МЕС">'[25]28'!$G$242:$G$265,'[25]28'!$D$242:$D$265</definedName>
    <definedName name="T28?unit?РУБ.ТКВТЧ">'[25]28'!$G$216:$G$239,'[25]28'!$D$268:$D$292,'[25]28'!$G$268:$G$292,'[25]28'!$D$216:$D$239</definedName>
    <definedName name="T28?unit?ТГКАЛ">'[25]28'!$H$190:$H$213,'[25]28'!$E$190:$E$213</definedName>
    <definedName name="T28?unit?ТКВТ">'[25]28'!$G$164:$G$187,'[25]28'!$D$164:$D$187</definedName>
    <definedName name="T28?unit?ТРУБ">'[25]28'!$D$138:$I$161,'[25]28'!$D$8:$I$109</definedName>
    <definedName name="T28_Copy" localSheetId="0">'[58]другие из прибыли'!#REF!</definedName>
    <definedName name="T28_Copy">'[58]другие из прибыли'!#REF!</definedName>
    <definedName name="T28_Protection" localSheetId="0">P9_T28_Protection,P10_T28_Protection,P11_T28_Protection,'3.3.3.'!P12_T28_Protection</definedName>
    <definedName name="T28_Protection">P9_T28_Protection,P10_T28_Protection,P11_T28_Protection,P12_T28_Protection</definedName>
    <definedName name="T29?axis?ПФ?ПЛАН">'[40]29'!$F$5:$F$11,'[40]29'!$D$5:$D$11</definedName>
    <definedName name="T29?axis?ПФ?ФАКТ">'[40]29'!$G$5:$G$11,'[40]29'!$E$5:$E$11</definedName>
    <definedName name="T29?Data">'[40]29'!$D$6:$H$9, '[40]29'!$D$11:$H$11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 localSheetId="0">[58]выпадающие!#REF!</definedName>
    <definedName name="T29_Copy">[58]выпадающие!#REF!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'[40]3'!$I$6:$J$20,'[40]3'!$F$6:$G$20</definedName>
    <definedName name="T3?axis?ПРД?ПРЕД">'[40]3'!$K$6:$L$20,'[40]3'!$D$6:$E$20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'[40]3'!$I$6:$I$20,'[40]3'!$D$6:$D$20,'[40]3'!$K$6:$K$20,'[40]3'!$F$6:$F$20</definedName>
    <definedName name="T3?axis?ПФ?ФАКТ">'[40]3'!$J$6:$J$20,'[40]3'!$E$6:$E$20,'[40]3'!$L$6:$L$20,'[40]3'!$G$6:$G$20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'[42]3'!#REF!</definedName>
    <definedName name="T3?Items">'[42]3'!#REF!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'[40]3'!$D$13:$H$13,   '[40]3'!$D$16:$H$16</definedName>
    <definedName name="T3?unit?МКВТЧ" localSheetId="0">#REF!</definedName>
    <definedName name="T3?unit?МКВТЧ">#REF!</definedName>
    <definedName name="T3?unit?ПРЦ">'[40]3'!$D$20:$H$20,   '[40]3'!$I$6:$L$20</definedName>
    <definedName name="T3?unit?РУБ.МКБ" localSheetId="0">#REF!,#REF!,#REF!,#REF!</definedName>
    <definedName name="T3?unit?РУБ.МКБ">#REF!,#REF!,#REF!,#REF!</definedName>
    <definedName name="T3?unit?ТГКАЛ">'[40]3'!$D$12:$H$12,   '[40]3'!$D$15:$H$15</definedName>
    <definedName name="T3?unit?ТРУБ" localSheetId="0">#REF!,#REF!,#REF!,#REF!</definedName>
    <definedName name="T3?unit?ТРУБ">#REF!,#REF!,#REF!,#REF!</definedName>
    <definedName name="T3?unit?ТТУТ">'[40]3'!$D$10:$H$11,   '[40]3'!$D$14:$H$14,   '[40]3'!$D$17:$H$19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[57]3'!$G$14:$L$58,'[57]3'!$N$14:$S$58,'[57]3'!$U$14:$Z$58,'[57]3'!$U$74:$Z$119,'[57]3'!$N$74:$S$119,'[57]3'!$G$74:$L$119,'[57]3'!$G$133:$L$178,'[57]3'!$N$133:$S$178,'[57]3'!$U$133:$Z$178,'[57]3'!$U$192:$Z$237,'[57]3'!$N$192:$S$237,'[57]3'!$G$192:$L$237,'[57]3'!$G$253:$L$298,'[57]3'!$N$253:$S$298,'[57]3'!$U$253:$Z$298</definedName>
    <definedName name="T3_Unprotected" localSheetId="0">#REF!,#REF!,#REF!,#REF!,#REF!,#REF!</definedName>
    <definedName name="T3_Unprotected">#REF!,#REF!,#REF!,#REF!,#REF!,#REF!</definedName>
    <definedName name="T4.1?axis?R?ВТОП">'[40]4.1'!$E$5:$I$8, '[40]4.1'!$E$12:$I$15, '[40]4.1'!$E$18:$I$21</definedName>
    <definedName name="T4.1?axis?R?ВТОП?">'[40]4.1'!$C$5:$C$8, '[40]4.1'!$C$12:$C$15, '[40]4.1'!$C$18:$C$21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'[40]4.1'!$E$4:$I$9, '[40]4.1'!$E$11:$I$15, '[40]4.1'!$E$18:$I$21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'[40]4'!$E$7:$M$10,   '[40]4'!$E$14:$M$17,   '[40]4'!$E$20:$M$23,   '[40]4'!$E$26:$M$29,   '[40]4'!$E$32:$M$35,   '[40]4'!$E$38:$M$41,   '[40]4'!$E$45:$M$48,   '[40]4'!$E$51:$M$54,   '[40]4'!$E$58:$M$61,   '[40]4'!$E$65:$M$68,   '[40]4'!$E$72:$M$75</definedName>
    <definedName name="T4?axis?R?ВТОП?">'[40]4'!$C$7:$C$10,   '[40]4'!$C$14:$C$17,   '[40]4'!$C$20:$C$23,   '[40]4'!$C$26:$C$29,   '[40]4'!$C$32:$C$35,   '[40]4'!$C$38:$C$41,   '[40]4'!$C$45:$C$48,   '[40]4'!$C$51:$C$54,   '[40]4'!$C$58:$C$61,   '[40]4'!$C$65:$C$68,   '[40]4'!$C$72:$C$75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'[40]4'!$J$6:$K$81,'[40]4'!$G$6:$H$81</definedName>
    <definedName name="T4?axis?ПРД?ПРЕД">'[40]4'!$L$6:$M$81,'[40]4'!$E$6:$F$81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'[40]4'!$J$6:$J$81,'[40]4'!$E$6:$E$81,'[40]4'!$L$6:$L$81,'[40]4'!$G$6:$G$81</definedName>
    <definedName name="T4?axis?ПФ?ФАКТ">'[40]4'!$K$6:$K$81,'[40]4'!$F$6:$F$81,'[40]4'!$M$6:$M$81,'[40]4'!$H$6:$H$81</definedName>
    <definedName name="T4?Data">'[40]4'!$E$6:$M$11, '[40]4'!$E$13:$M$17, '[40]4'!$E$20:$M$23, '[40]4'!$E$26:$M$29, '[40]4'!$E$32:$M$35, '[40]4'!$E$37:$M$42, '[40]4'!$E$45:$M$48, '[40]4'!$E$50:$M$55, '[40]4'!$E$57:$M$62, '[40]4'!$E$64:$M$69, '[40]4'!$E$72:$M$75, '[40]4'!$E$77:$M$78, '[40]4'!$E$80:$M$80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'[40]4'!$J$6:$M$81, '[40]4'!$E$13:$I$17, '[40]4'!$E$78:$I$78</definedName>
    <definedName name="T4?unit?РУБ.МКБ">'[40]4'!$E$34:$I$34, '[40]4'!$E$47:$I$47, '[40]4'!$E$74:$I$74</definedName>
    <definedName name="T4?unit?РУБ.ТКВТЧ" localSheetId="0">#REF!</definedName>
    <definedName name="T4?unit?РУБ.ТКВТЧ">#REF!</definedName>
    <definedName name="T4?unit?РУБ.ТНТ">'[40]4'!$E$32:$I$33, '[40]4'!$E$35:$I$35, '[40]4'!$E$45:$I$46, '[40]4'!$E$48:$I$48, '[40]4'!$E$72:$I$73, '[40]4'!$E$75:$I$75</definedName>
    <definedName name="T4?unit?РУБ.ТУТ" localSheetId="0">#REF!</definedName>
    <definedName name="T4?unit?РУБ.ТУТ">#REF!</definedName>
    <definedName name="T4?unit?ТРУБ">'[40]4'!$E$37:$I$42, '[40]4'!$E$50:$I$55, '[40]4'!$E$57:$I$62</definedName>
    <definedName name="T4?unit?ТТНТ">'[40]4'!$E$26:$I$27, '[40]4'!$E$29:$I$29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'[42]4'!$AP$11:$AP$17,'[42]4'!$AP$20,'[42]4'!$AP$22,'[42]4'!$AP$24:$AP$28</definedName>
    <definedName name="T4_Change2">'[42]4'!$AQ$11:$AQ$17,'[42]4'!$AQ$20,'[42]4'!$AQ$22,'[42]4'!$AQ$24:$AQ$28</definedName>
    <definedName name="T4_Change3">'[42]4'!$AR$11:$AR$17,'[42]4'!$AR$20,'[42]4'!$AR$22,'[42]4'!$AR$24:$AR$28</definedName>
    <definedName name="T4_Change4">'[42]4'!$AS$11:$AS$17,'[42]4'!$AS$20,'[42]4'!$AS$22,'[42]4'!$AS$24:$AS$28</definedName>
    <definedName name="T4_Copy" localSheetId="0">#REF!</definedName>
    <definedName name="T4_Copy">#REF!</definedName>
    <definedName name="T4_Data">'[42]4'!$F$8:$AN$9,'[42]4'!$F$11:$AN$22,'[42]4'!$F$24:$AN$28</definedName>
    <definedName name="T4_Protect" localSheetId="0">'[39]4'!$AA$24:$AD$28,'[39]4'!$G$11:$J$17,P1_T4_Protect,P2_T4_Protect</definedName>
    <definedName name="T4_Protect">'[39]4'!$AA$24:$AD$28,'[39]4'!$G$11:$J$17,P1_T4_Protect,P2_T4_Protect</definedName>
    <definedName name="T4_Protected">'[42]4'!$F$11:$AN$22,'[42]4'!$F$24:$AN$28,'[42]4'!$F$8:$AN$9</definedName>
    <definedName name="T4_unpr_all">'[57]4'!$G$192:$L$237,'[57]4'!$G$253:$L$298,'[57]4'!$N$253:$S$298,'[57]4'!$U$253:$Z$298,'[57]4'!$N$192:$S$237,'[57]4'!$U$192:$Z$237,'[57]4'!$N$133:$S$177,'[57]4'!$N$178:$S$178,'[57]4'!$G$133:$L$178,'[57]4'!$U$133:$Z$178,'[57]4'!$G$74:$L$119,'[57]4'!$N$74:$S$119,'[57]4'!$U$74:$Z$119,'[57]4'!$G$13:$L$58,'[57]4'!$N$13:$S$58,'[57]4'!$U$13:$Z$58</definedName>
    <definedName name="T4_Unprotected" localSheetId="0">#REF!,#REF!,#REF!,#REF!,#REF!,#REF!</definedName>
    <definedName name="T4_Unprotected">#REF!,#REF!,#REF!,#REF!,#REF!,#REF!</definedName>
    <definedName name="T4_write1">'[42]4'!$AP$11:$AP$17,'[42]4'!$AP$20,'[42]4'!$AP$22,'[42]4'!$AP$24:$AP$28,'[42]4'!$AP$18:$AP$19,'[42]4'!$AP$21,'[42]4'!$AP$8:$AP$9</definedName>
    <definedName name="T4_write2">'[42]4'!$AQ$8:$AQ$9,'[42]4'!$AQ$11:$AQ$22,'[42]4'!$AQ$24:$AQ$28</definedName>
    <definedName name="T4_write3">'[42]4'!$AR$8:$AR$9,'[42]4'!$AR$11:$AR$22,'[42]4'!$AR$24:$AR$28</definedName>
    <definedName name="T4_write4">'[42]4'!$AS$8:$AS$9,'[42]4'!$AS$11:$AS$22,'[42]4'!$AS$24:$AS$28</definedName>
    <definedName name="T4_write5">'[42]4'!$AO$8:$AO$9,'[42]4'!$AO$15:$AO$20,'[42]4'!$AO$22,'[42]4'!$AO$24:$AO$28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'[40]5'!$E$7:$Q$18, '[40]5'!$E$21:$Q$32, '[40]5'!$E$35:$Q$46, '[40]5'!$E$49:$Q$60, '[40]5'!$E$63:$Q$74, '[40]5'!$E$77:$Q$88</definedName>
    <definedName name="T5?axis?R?ОС?">'[40]5'!$C$77:$C$88, '[40]5'!$C$63:$C$74, '[40]5'!$C$49:$C$60, '[40]5'!$C$35:$C$46, '[40]5'!$C$21:$C$32, '[40]5'!$C$7:$C$18</definedName>
    <definedName name="T5?axis?ПРД?БАЗ">'[40]5'!$N$6:$O$89,'[40]5'!$G$6:$H$89</definedName>
    <definedName name="T5?axis?ПРД?ПРЕД">'[40]5'!$P$6:$Q$89,'[40]5'!$E$6:$F$89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'[40]5'!$E$6:$Q$18, '[40]5'!$E$20:$Q$32, '[40]5'!$E$34:$Q$46, '[40]5'!$E$48:$Q$60, '[40]5'!$E$63:$Q$74, '[40]5'!$E$76:$Q$88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'[40]5'!$N$6:$Q$18, '[40]5'!$N$20:$Q$32, '[40]5'!$N$34:$Q$46, '[40]5'!$N$48:$Q$60, '[40]5'!$E$63:$Q$74, '[40]5'!$N$76:$Q$88</definedName>
    <definedName name="T5?unit?РУБ" localSheetId="0">#REF!,#REF!</definedName>
    <definedName name="T5?unit?РУБ">#REF!,#REF!</definedName>
    <definedName name="T5?unit?ТРУБ">'[40]5'!$E$76:$M$88, '[40]5'!$E$48:$M$60, '[40]5'!$E$34:$M$46, '[40]5'!$E$20:$M$32, '[40]5'!$E$6:$M$18</definedName>
    <definedName name="T5?unit?ЧЕЛ" localSheetId="0">#REF!,#REF!</definedName>
    <definedName name="T5?unit?ЧЕЛ">#REF!,#REF!</definedName>
    <definedName name="T5_Change1">'[42]5'!$AP$11:$AP$18,'[42]5'!$AP$20,'[42]5'!$AP$22,'[42]5'!$AP$24:$AP$28</definedName>
    <definedName name="T5_Change2">'[42]5'!$AQ$11:$AQ$18,'[42]5'!$AQ$20,'[42]5'!$AQ$22,'[42]5'!$AQ$24:$AQ$28</definedName>
    <definedName name="T5_Change3">'[42]5'!$AR$11:$AR$18,'[42]5'!$AR$20,'[42]5'!$AR$22,'[42]5'!$AR$24:$AR$28</definedName>
    <definedName name="T5_Change4">'[42]5'!$AS$11:$AS$18,'[42]5'!$AS$20,'[42]5'!$AS$22,'[42]5'!$AS$24:$AS$28</definedName>
    <definedName name="T5_Data">'[42]5'!$F$24:$AN$28,'[42]5'!$F$11:$AN$22,'[42]5'!$F$8:$AN$9</definedName>
    <definedName name="T5_Protect" localSheetId="0">#REF!,#REF!,#REF!,#REF!</definedName>
    <definedName name="T5_Protect">#REF!,#REF!,#REF!,#REF!</definedName>
    <definedName name="T5_Protected">'[42]5'!$F$11:$AN$22,'[42]5'!$F$24:$AN$28,'[42]5'!$F$8:$AN$9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'[40]6'!$I$6:$J$47,'[40]6'!$F$6:$G$47</definedName>
    <definedName name="T6?axis?ПРД?ПРЕД">'[40]6'!$K$6:$L$47,'[40]6'!$D$6:$E$47</definedName>
    <definedName name="T6?axis?ПРД?РЕГ" localSheetId="0">#REF!</definedName>
    <definedName name="T6?axis?ПРД?РЕГ">#REF!</definedName>
    <definedName name="T6?axis?ПФ?ПЛАН">'[40]6'!$I$6:$I$47,'[40]6'!$D$6:$D$47,'[40]6'!$K$6:$K$47,'[40]6'!$F$6:$F$47</definedName>
    <definedName name="T6?axis?ПФ?ФАКТ">'[40]6'!$J$6:$J$47,'[40]6'!$L$6:$L$47,'[40]6'!$E$6:$E$47,'[40]6'!$G$6:$G$47</definedName>
    <definedName name="T6?Data">'[40]6'!$D$7:$L$14, '[40]6'!$D$16:$L$19, '[40]6'!$D$21:$L$22, '[40]6'!$D$24:$L$25, '[40]6'!$D$27:$L$28, '[40]6'!$D$30:$L$31, '[40]6'!$D$33:$L$35, '[40]6'!$D$37:$L$39, '[40]6'!$D$41:$L$47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'[40]6'!$D$12:$H$12, '[40]6'!$D$21:$H$21, '[40]6'!$D$24:$H$24, '[40]6'!$D$27:$H$27, '[40]6'!$D$30:$H$30, '[40]6'!$D$33:$H$33, '[40]6'!$D$47:$H$47, '[40]6'!$I$7:$L$47</definedName>
    <definedName name="T6?unit?РУБ">'[40]6'!$D$16:$H$16, '[40]6'!$D$19:$H$19, '[40]6'!$D$22:$H$22, '[40]6'!$D$25:$H$25, '[40]6'!$D$28:$H$28, '[40]6'!$D$31:$H$31, '[40]6'!$D$34:$H$35, '[40]6'!$D$43:$H$43</definedName>
    <definedName name="T6?unit?ТРУБ">'[40]6'!$D$37:$H$39, '[40]6'!$D$44:$H$46</definedName>
    <definedName name="T6?unit?ЧЕЛ">'[40]6'!$D$41:$H$42, '[40]6'!$D$13:$H$14, '[40]6'!$D$7:$H$11</definedName>
    <definedName name="T6_Protect" localSheetId="0">P1_T6_Protect,P2_T6_Protect</definedName>
    <definedName name="T6_Protect">P1_T6_Protect,P2_T6_Protect</definedName>
    <definedName name="T7?axis?ПРД?БАЗ">[58]материалы!$K$6:$L$10,[58]материалы!$H$6:$I$10</definedName>
    <definedName name="T7?axis?ПРД?ПРЕД">[58]материалы!$M$6:$N$10,[58]материалы!$F$6:$G$10</definedName>
    <definedName name="T7?axis?ПФ?ПЛАН">[58]материалы!$K$6:$K$10,[58]материалы!$F$6:$F$10,[58]материалы!$M$6:$M$10,[58]материалы!$H$6:$H$10</definedName>
    <definedName name="T7?axis?ПФ?ФАКТ">[58]материалы!$L$6:$L$10,[58]материалы!$G$6:$G$10,[58]материалы!$N$6:$N$10,[58]материалы!$I$6:$I$10</definedName>
    <definedName name="T7?Data">#N/A</definedName>
    <definedName name="T7?L3" localSheetId="0">[58]материалы!#REF!</definedName>
    <definedName name="T7?L3">[58]материалы!#REF!</definedName>
    <definedName name="T7?L4" localSheetId="0">[58]материалы!#REF!</definedName>
    <definedName name="T7?L4">[58]материалы!#REF!</definedName>
    <definedName name="T8?axis?ПРД?БАЗ">'[40]8'!$I$6:$J$42, '[40]8'!$F$6:$G$42</definedName>
    <definedName name="T8?axis?ПРД?ПРЕД">'[40]8'!$K$6:$L$42, '[40]8'!$D$6:$E$42</definedName>
    <definedName name="T8?axis?ПФ?ПЛАН">'[40]8'!$I$6:$I$42, '[40]8'!$D$6:$D$42, '[40]8'!$K$6:$K$42, '[40]8'!$F$6:$F$42</definedName>
    <definedName name="T8?axis?ПФ?ФАКТ">'[40]8'!$G$6:$G$42, '[40]8'!$J$6:$J$42, '[40]8'!$L$6:$L$42, '[40]8'!$E$6:$E$42</definedName>
    <definedName name="T8?Data">'[40]8'!$D$10:$L$12,'[40]8'!$D$14:$L$16,'[40]8'!$D$18:$L$20,'[40]8'!$D$22:$L$24,'[40]8'!$D$26:$L$28,'[40]8'!$D$30:$L$32,'[40]8'!$D$36:$L$38,'[40]8'!$D$40:$L$42,'[40]8'!$D$6:$L$8</definedName>
    <definedName name="T8?item_ext?РОСТ" localSheetId="0">[58]ремонты!#REF!</definedName>
    <definedName name="T8?item_ext?РОСТ">[58]ремонты!#REF!</definedName>
    <definedName name="T8?Name" localSheetId="0">[58]ремонты!#REF!</definedName>
    <definedName name="T8?Name">[58]ремонты!#REF!</definedName>
    <definedName name="T8?unit?ПРЦ" localSheetId="0">[58]ремонты!#REF!</definedName>
    <definedName name="T8?unit?ПРЦ">[58]ремонты!#REF!</definedName>
    <definedName name="T8?unit?ТРУБ">'[40]8'!$D$40:$H$42,'[40]8'!$D$6:$H$32</definedName>
    <definedName name="T9?axis?ПРД?БАЗ">'[40]9'!$I$6:$J$16,'[40]9'!$F$6:$G$16</definedName>
    <definedName name="T9?axis?ПРД?ПРЕД">'[40]9'!$K$6:$L$16,'[40]9'!$D$6:$E$16</definedName>
    <definedName name="T9?axis?ПРД?РЕГ" localSheetId="0">#REF!</definedName>
    <definedName name="T9?axis?ПРД?РЕГ">#REF!</definedName>
    <definedName name="T9?axis?ПФ?ПЛАН">'[40]9'!$I$6:$I$16,'[40]9'!$D$6:$D$16,'[40]9'!$K$6:$K$16,'[40]9'!$F$6:$F$16</definedName>
    <definedName name="T9?axis?ПФ?ФАКТ">'[40]9'!$J$6:$J$16,'[40]9'!$E$6:$E$16,'[40]9'!$L$6:$L$16,'[40]9'!$G$6:$G$16</definedName>
    <definedName name="T9?Data">'[40]9'!$D$6:$L$6, '[40]9'!$D$8:$L$9, '[40]9'!$D$11:$L$16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'[40]9'!$D$8:$H$8, '[40]9'!$D$11:$H$11</definedName>
    <definedName name="T9?unit?ТРУБ">'[40]9'!$D$9:$H$9, '[40]9'!$D$12:$H$16</definedName>
    <definedName name="Table" localSheetId="0">#REF!</definedName>
    <definedName name="Table">#REF!</definedName>
    <definedName name="TARGET">[59]TEHSHEET!$I$42:$I$45</definedName>
    <definedName name="targets" localSheetId="0">'[7]Служебный лист'!$B$34:$B$47</definedName>
    <definedName name="targets">'[8]Служебный лист'!$B$34:$B$47</definedName>
    <definedName name="tax" localSheetId="0">[9]ДАННЫЕ!#REF!</definedName>
    <definedName name="tax">[9]ДАННЫЕ!#REF!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[15]Лист!$A$220</definedName>
    <definedName name="TESQnt">[15]Лист!$B$221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 localSheetId="0">#N/A</definedName>
    <definedName name="teyietuow">[0]!teyietuow</definedName>
    <definedName name="TP2.1_Protect">'[60]P2.1'!$F$28:$G$37,'[60]P2.1'!$F$40:$G$43,'[60]P2.1'!$F$7:$G$26</definedName>
    <definedName name="TP2_1_Data">'[42]P2.1'!$F$7:$J$26,'[42]P2.1'!$H$27:$J$44,'[42]P2.1'!$F$40:$G$43,'[42]P2.1'!$F$28:$G$37</definedName>
    <definedName name="TP2_2_Data">'[42]P2.2'!$H$7:$J$51,'[42]P2.2'!$F$7:$G$47</definedName>
    <definedName name="TPER_Data">[42]перекрестка!$F$13:$G$24,[42]перекрестка!$H$20:$H$24,[42]перекрестка!$H$14:$H$18,[42]перекрестка!$J$13:$J$24,[42]перекрестка!$K$20:$K$24,[42]перекрестка!$K$14:$K$18,[42]перекрестка!$J$26:$K$30,[42]перекрестка!$N$13:$N$24,[42]перекрестка!$F$26:$H$30,[42]перекрестка!$F$32:$H$36,[42]перекрестка!$J$32:$K$36,[42]перекрестка!$N$32:$N$36,[42]перекрестка!$N$26:$N$30,[42]перекрестка!$F$38:$H$42,[42]перекрестка!$J$38:$K$42,[42]перекрестка!$N$38:$N$42,[42]перекрестка!$F$44:$H$48,[42]перекрестка!$J$44:$K$48,[42]перекрестка!$N$44:$N$48</definedName>
    <definedName name="trfgffffffffffffffffff" localSheetId="0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0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TT" localSheetId="0">#REF!</definedName>
    <definedName name="TTT">#REF!</definedName>
    <definedName name="tty" localSheetId="0">#N/A</definedName>
    <definedName name="tty">[0]!tty</definedName>
    <definedName name="TUList">[15]Лист!$A$210</definedName>
    <definedName name="TUQnt">[15]Лист!$B$211</definedName>
    <definedName name="tyt" localSheetId="0">#N/A</definedName>
    <definedName name="tyt">[0]!tyt</definedName>
    <definedName name="UE_NAME_ALL_PARAM" localSheetId="0">[29]TEHSHEET!$AV$7:$AV$41</definedName>
    <definedName name="UE_NAME_ALL_PARAM">[30]TEHSHEET!$AV$7:$AV$41</definedName>
    <definedName name="UE_VALUE_1KM" localSheetId="0">[29]TEHSHEET!$AW$7:$AW$41</definedName>
    <definedName name="UE_VALUE_1KM">[30]TEHSHEET!$AW$7:$AW$41</definedName>
    <definedName name="ug100.1" localSheetId="0">[9]ДАННЫЕ!#REF!</definedName>
    <definedName name="ug100.1">[9]ДАННЫЕ!#REF!</definedName>
    <definedName name="uhjhhhhhhhhhhhhh" localSheetId="0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0" hidden="1">{#N/A,#N/A,TRUE,"Лист1";#N/A,#N/A,TRUE,"Лист2";#N/A,#N/A,TRUE,"Лист3"}</definedName>
    <definedName name="uiyuyuy" hidden="1">{#N/A,#N/A,TRUE,"Лист1";#N/A,#N/A,TRUE,"Лист2";#N/A,#N/A,TRUE,"Лист3"}</definedName>
    <definedName name="uka">#N/A</definedName>
    <definedName name="upr" localSheetId="0">#N/A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>[0]!ůůů</definedName>
    <definedName name="ůůů_4">"'рт-передача'!ůůů"</definedName>
    <definedName name="uytytr" localSheetId="0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0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0" hidden="1">{#N/A,#N/A,TRUE,"Лист1";#N/A,#N/A,TRUE,"Лист2";#N/A,#N/A,TRUE,"Лист3"}</definedName>
    <definedName name="uyyuttr" hidden="1">{#N/A,#N/A,TRUE,"Лист1";#N/A,#N/A,TRUE,"Лист2";#N/A,#N/A,TRUE,"Лист3"}</definedName>
    <definedName name="v">#N/A</definedName>
    <definedName name="vc_mat">[61]fin_main!$A$1200:$A$1227,[61]fin_main!$A$1279:$A$1308</definedName>
    <definedName name="vcfdfs" localSheetId="0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0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OC" localSheetId="0">#REF!</definedName>
    <definedName name="VDOC">#REF!</definedName>
    <definedName name="VDOC_4">"#REF!"</definedName>
    <definedName name="version" localSheetId="0">[26]Инструкция!$B$3</definedName>
    <definedName name="version">[27]Инструкция!$B$3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V" localSheetId="0">#N/A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">[62]!w</definedName>
    <definedName name="waddddddddddddddddddd" localSheetId="0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[13]ДАННЫЕ!$C$8</definedName>
    <definedName name="water_1" localSheetId="0">[9]ДАННЫЕ!#REF!</definedName>
    <definedName name="water_1">[9]ДАННЫЕ!#REF!</definedName>
    <definedName name="we" localSheetId="0">#N/A</definedName>
    <definedName name="we">[0]!we</definedName>
    <definedName name="we_4">"'рт-передача'!we"</definedName>
    <definedName name="wesddddddddddddddddd" localSheetId="0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ррр." localSheetId="0" hidden="1">{#N/A,#N/A,FALSE,"Уравнения"}</definedName>
    <definedName name="wrn.ррр." hidden="1">{#N/A,#N/A,FALSE,"Уравнения"}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>[63]!ww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xcb" localSheetId="0">#N/A</definedName>
    <definedName name="xcb">[0]!xcb</definedName>
    <definedName name="xvzxv" localSheetId="0">#N/A</definedName>
    <definedName name="xvzxv">[0]!xvzxv</definedName>
    <definedName name="YEAR" localSheetId="0">#REF!</definedName>
    <definedName name="YEAR">#REF!</definedName>
    <definedName name="YEAR_4">"#REF!"</definedName>
    <definedName name="yfgdfdfffffffffffff" localSheetId="0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0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0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i" localSheetId="0">#N/A</definedName>
    <definedName name="yui">[0]!yui</definedName>
    <definedName name="yuoryor" localSheetId="0">#N/A</definedName>
    <definedName name="yuoryor">[0]!yuoryor</definedName>
    <definedName name="zarplata" localSheetId="0">[9]ДАННЫЕ!#REF!</definedName>
    <definedName name="zarplata">[9]ДАННЫЕ!#REF!</definedName>
    <definedName name="zarplata_3">[13]ДАННЫЕ!$C$33</definedName>
    <definedName name="zarplata_4">[13]ДАННЫЕ!$C$33</definedName>
    <definedName name="zarplF" localSheetId="0">[9]ДАННЫЕ!#REF!</definedName>
    <definedName name="zarplF">[9]ДАННЫЕ!#REF!</definedName>
    <definedName name="zarplJ" localSheetId="0">[9]ДАННЫЕ!#REF!</definedName>
    <definedName name="zarplJ">[9]ДАННЫЕ!#REF!</definedName>
    <definedName name="zcb" localSheetId="0">#N/A</definedName>
    <definedName name="zcb">[0]!zcb</definedName>
    <definedName name="ZERO" localSheetId="0">#REF!</definedName>
    <definedName name="ZERO">#REF!</definedName>
    <definedName name="zg" localSheetId="0">#N/A</definedName>
    <definedName name="zg">[0]!zg</definedName>
    <definedName name="zxva" localSheetId="0">#N/A</definedName>
    <definedName name="zxva">[0]!zxva</definedName>
    <definedName name="zxvzxvzxv" localSheetId="0">#N/A</definedName>
    <definedName name="zxvzxvzxv">[0]!zxvzxvzxv</definedName>
    <definedName name="а">[17]Уравнения!$B$5</definedName>
    <definedName name="а1" localSheetId="0">#REF!</definedName>
    <definedName name="а1">#REF!</definedName>
    <definedName name="А15" localSheetId="0">[64]Август_ДТ!#REF!</definedName>
    <definedName name="А15">[64]Август_ДТ!#REF!</definedName>
    <definedName name="А77">[65]Рейтинг!$A$14</definedName>
    <definedName name="А8" localSheetId="0">#REF!</definedName>
    <definedName name="А8">#REF!</definedName>
    <definedName name="аа" localSheetId="0">#N/A</definedName>
    <definedName name="аа">[0]!аа</definedName>
    <definedName name="аа_4">"'рт-передача'!аа"</definedName>
    <definedName name="ааа" localSheetId="0">#N/A</definedName>
    <definedName name="ааа">[0]!ааа</definedName>
    <definedName name="АААААААА" localSheetId="0">#N/A</definedName>
    <definedName name="АААААААА">[0]!АААААААА</definedName>
    <definedName name="АААААААА_4">"'рт-передача'!аааааааа"</definedName>
    <definedName name="абон.пл" localSheetId="0">#N/A</definedName>
    <definedName name="абон.пл">[0]!абон.пл</definedName>
    <definedName name="ав" localSheetId="0">#N/A</definedName>
    <definedName name="ав">[0]!ав</definedName>
    <definedName name="ав_4">"'рт-передача'!ав"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т" localSheetId="0">#N/A</definedName>
    <definedName name="авт">[0]!авт</definedName>
    <definedName name="аи">'[66]ИТ-бюджет'!$L$5:$L$99</definedName>
    <definedName name="амор" localSheetId="0">#N/A</definedName>
    <definedName name="амор">[0]!амор</definedName>
    <definedName name="ан" localSheetId="0">#N/A</definedName>
    <definedName name="ан">[0]!ан</definedName>
    <definedName name="анализ" localSheetId="0">#N/A</definedName>
    <definedName name="анализ">[0]!анализ</definedName>
    <definedName name="аопдп">#N/A</definedName>
    <definedName name="аоплр">#N/A</definedName>
    <definedName name="аордро">#N/A</definedName>
    <definedName name="аорлдр">#N/A</definedName>
    <definedName name="аотр">'[67]ИТ-бюджет'!$L$5:$L$99</definedName>
    <definedName name="ап" localSheetId="0">#N/A</definedName>
    <definedName name="ап">[0]!ап</definedName>
    <definedName name="ап_4">"'рт-передача'!ап"</definedName>
    <definedName name="апвар" localSheetId="0">#N/A</definedName>
    <definedName name="апвар">[0]!апвар</definedName>
    <definedName name="апир">'[68]ИТ-бюджет'!$L$5:$L$99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'[69]ИТ-бюджет'!$L$5:$L$99</definedName>
    <definedName name="аыв">#N/A</definedName>
    <definedName name="аяыпамыпмипи" localSheetId="0">#N/A</definedName>
    <definedName name="аяыпамыпмипи">[0]!аяыпамыпмипи</definedName>
    <definedName name="аяыпамыпмипи_4">"'рт-передача'!аяыпамыпмипи"</definedName>
    <definedName name="б" localSheetId="0">#N/A</definedName>
    <definedName name="б">[0]!б</definedName>
    <definedName name="база">[70]SHPZ!$A$1:$BC$4313</definedName>
    <definedName name="_xlnm.Database" localSheetId="0">#REF!</definedName>
    <definedName name="_xlnm.Database">#REF!</definedName>
    <definedName name="Базовые">'[71]Производство электроэнергии'!$A$95</definedName>
    <definedName name="БазовыйПериод">[72]Заголовок!$B$15</definedName>
    <definedName name="баланс">[73]Баланс!$D$60</definedName>
    <definedName name="бб" localSheetId="0">#N/A</definedName>
    <definedName name="бб">[0]!бб</definedName>
    <definedName name="бб_4">"'рт-передача'!бб"</definedName>
    <definedName name="БИ_2_11_П">'[74]БИ-2-18-П'!$B$8</definedName>
    <definedName name="БИ_2_14">'[74]БИ-2-19-П'!$B$8</definedName>
    <definedName name="БИ_2_5">'[74]БИ-2-7-П'!$B$8</definedName>
    <definedName name="БИ_2_6">'[74]БИ-2-9-П'!$B$8</definedName>
    <definedName name="БИ_2_8">'[74]БИ-2-14-П'!$B$8</definedName>
    <definedName name="БИ_2_9">'[74]БИ-2-16-П'!$B$8</definedName>
    <definedName name="бланк" localSheetId="0">#REF!</definedName>
    <definedName name="бланк">#REF!</definedName>
    <definedName name="БС">[75]Справочники!$A$4:$A$6</definedName>
    <definedName name="Бюджет_закуп_запасов_МТР_ЦС">'[76]Закупки центр'!$B$9</definedName>
    <definedName name="Бюджет_расчетов_по_ФВ_РСК">'[77]БФ-2-13-П'!$B$6</definedName>
    <definedName name="Бюджетные_электроэнергии">'[71]Производство электроэнергии'!$A$111</definedName>
    <definedName name="в" localSheetId="0">#N/A</definedName>
    <definedName name="в">[0]!в</definedName>
    <definedName name="в_4">"'рт-передача'!в"</definedName>
    <definedName name="в23ё" localSheetId="0">#N/A</definedName>
    <definedName name="в23ё">[0]!в23ё</definedName>
    <definedName name="в23ё_4">"'рт-передача'!в23ё"</definedName>
    <definedName name="в23е1">#N/A</definedName>
    <definedName name="ва" localSheetId="0">#REF!</definedName>
    <definedName name="ва">#REF!</definedName>
    <definedName name="вамвапм">'[78]ИТ-бюджет'!$L$5:$L$98</definedName>
    <definedName name="вап" localSheetId="0">#N/A</definedName>
    <definedName name="вап">[0]!вап</definedName>
    <definedName name="вап_4">"'рт-передача'!вап"</definedName>
    <definedName name="Вар.их" localSheetId="0">#N/A</definedName>
    <definedName name="Вар.их">[0]!Вар.их</definedName>
    <definedName name="Вар.их_4">"'рт-передача'!вар.их"</definedName>
    <definedName name="Вар.КАЛМЭ" localSheetId="0">#N/A</definedName>
    <definedName name="Вар.КАЛМЭ">[0]!Вар.КАЛМЭ</definedName>
    <definedName name="Вар.КАЛМЭ_4">"'рт-передача'!вар.калмэ"</definedName>
    <definedName name="вв" localSheetId="0">#N/A</definedName>
    <definedName name="вв">[0]!вв</definedName>
    <definedName name="вв_4">"'рт-передача'!вв"</definedName>
    <definedName name="вв1">#N/A</definedName>
    <definedName name="Виды_деятельности">[79]Список!$B$2:$B$7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#N/A</definedName>
    <definedName name="вм">[0]!вм</definedName>
    <definedName name="вм_4">"'рт-передача'!вм"</definedName>
    <definedName name="вмивртвр" localSheetId="0">#N/A</definedName>
    <definedName name="вмивртвр">[0]!вмивртвр</definedName>
    <definedName name="вмивртвр_4">"'рт-передача'!вмивртвр"</definedName>
    <definedName name="восемь" localSheetId="0">#REF!</definedName>
    <definedName name="восемь">#REF!</definedName>
    <definedName name="вп">'[78]ИТ-бюджет'!$L$5:$L$98</definedName>
    <definedName name="впаавп" localSheetId="0">#REF!</definedName>
    <definedName name="впаавп">#REF!</definedName>
    <definedName name="впарп">'[80]ИТ-бюджет'!$L$5:$L$99</definedName>
    <definedName name="вптыаи" localSheetId="0">#N/A</definedName>
    <definedName name="вптыаи">[0]!вптыаи</definedName>
    <definedName name="вртт" localSheetId="0">#N/A</definedName>
    <definedName name="вртт">[0]!вртт</definedName>
    <definedName name="вртт_4">"'рт-передача'!вртт"</definedName>
    <definedName name="вс" localSheetId="0">[81]расшифровка!#REF!</definedName>
    <definedName name="вс">[81]расшифровка!#REF!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[82]!Выборка_АМТА</definedName>
    <definedName name="Выборка_БА_ЖД">[82]!Выборка_БА_ЖД</definedName>
    <definedName name="Выборка_ВСЖД">[82]!Выборка_ВСЖД</definedName>
    <definedName name="Выборка_ЛВРЗ">[82]!Выборка_ЛВРЗ</definedName>
    <definedName name="Выборка_Ливона">[82]!Выборка_Ливона</definedName>
    <definedName name="Выборка_мяспром">[82]!Выборка_мяспром</definedName>
    <definedName name="Выборка_ТАЦИ">[82]!Выборка_ТАЦИ</definedName>
    <definedName name="Выборка_Тимцем">[82]!Выборка_Тимцем</definedName>
    <definedName name="выработка">[17]Уравнения!$B$3</definedName>
    <definedName name="выработка_ТЭЦ1">[17]расчетный!$B$8</definedName>
    <definedName name="выручка">#N/A</definedName>
    <definedName name="выыапвавап" localSheetId="0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вьпрлож">#N/A</definedName>
    <definedName name="гггр">#N/A</definedName>
    <definedName name="гнгепнапра" localSheetId="0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лзщ" localSheetId="0">#N/A</definedName>
    <definedName name="гнлзщ">[0]!гнлзщ</definedName>
    <definedName name="гнлзщ_4">"'рт-передача'!гнлзщ"</definedName>
    <definedName name="Год">[83]t_Настройки!$B$56:$B$67</definedName>
    <definedName name="Год_выбрано">[84]t_настройки!$I$81</definedName>
    <definedName name="Год_Выбрано_Название">[84]t_настройки!$J$75</definedName>
    <definedName name="ГОР" localSheetId="0" hidden="1">P5_T1_Protect,P6_T1_Protect,P7_T1_Protect,P8_T1_Protect,P9_T1_Protect,P10_T1_Protect,P11_T1_Protect,P12_T1_Protect,P13_T1_Protect,P14_T1_Protect</definedName>
    <definedName name="ГОР" hidden="1">P5_T1_Protect,P6_T1_Protect,P7_T1_Protect,P8_T1_Protect,P9_T1_Protect,P10_T1_Protect,P11_T1_Protect,P12_T1_Protect,P13_T1_Protect,P14_T1_Protect</definedName>
    <definedName name="График_1_параметр">[84]t_настройки!$I$94:$I$101</definedName>
    <definedName name="График_3_параметр">[84]t_настройки!$I$104:$I$105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#N/A</definedName>
    <definedName name="да">[85]Списки!$D$1:$D$3</definedName>
    <definedName name="дата_начала_отчетного_месяца" localSheetId="0">#REF!</definedName>
    <definedName name="дата_начала_отчетного_месяца">#REF!</definedName>
    <definedName name="Дата_составления_отчета">[86]Предприятие!$F$5</definedName>
    <definedName name="дд" localSheetId="0">#N/A</definedName>
    <definedName name="дд">[0]!дд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'[87]Дел акт'!$A$3:$IV$17</definedName>
    <definedName name="ДелАктРасчеты">'[87]Дел акт'!$A$18</definedName>
    <definedName name="дж" localSheetId="0">#N/A</definedName>
    <definedName name="дж">[0]!дж</definedName>
    <definedName name="дж_4">"'рт-передача'!дж"</definedName>
    <definedName name="ДЗО_Выбрано">[84]t_настройки!$I$78</definedName>
    <definedName name="ДЗО_Выбрано_Название">[88]t_настройки!$I$87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оли1">'[89]эл ст'!$368:$368</definedName>
    <definedName name="доопатмо" localSheetId="0">#N/A</definedName>
    <definedName name="доопатмо">[0]!доопатмо</definedName>
    <definedName name="доопатмо_4">"'рт-передача'!доопатмо"</definedName>
    <definedName name="Дополнение" localSheetId="0">#N/A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РУГОЕ">[90]Справочники!$A$26:$A$28</definedName>
    <definedName name="ДРУГОЕ_5">#N/A</definedName>
    <definedName name="дшголлололол" localSheetId="0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щ">#N/A</definedName>
    <definedName name="дщл">#N/A</definedName>
    <definedName name="еапапарорппис" localSheetId="0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0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е" localSheetId="0">#N/A</definedName>
    <definedName name="еее">[0]!еее</definedName>
    <definedName name="екпаритд">#N/A</definedName>
    <definedName name="енг" localSheetId="0">#N/A</definedName>
    <definedName name="енг">[0]!енг</definedName>
    <definedName name="енег" localSheetId="0">#N/A</definedName>
    <definedName name="енег">[0]!енег</definedName>
    <definedName name="епке">#N/A</definedName>
    <definedName name="епор" localSheetId="0" hidden="1">#REF!,#REF!,#REF!,#REF!</definedName>
    <definedName name="епор" hidden="1">#REF!,#REF!,#REF!,#REF!</definedName>
    <definedName name="еще" localSheetId="0">#N/A</definedName>
    <definedName name="еще">[0]!еще</definedName>
    <definedName name="еще_4">"'рт-передача'!еще"</definedName>
    <definedName name="ж" localSheetId="0">#N/A</definedName>
    <definedName name="ж">[0]!ж</definedName>
    <definedName name="ж_4">"'рт-передача'!ж"</definedName>
    <definedName name="жд" localSheetId="0">#N/A</definedName>
    <definedName name="жд">[0]!жд</definedName>
    <definedName name="жд_4">"'рт-передача'!жд"</definedName>
    <definedName name="ждждлдлодл" localSheetId="0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0" hidden="1">{#N/A,#N/A,TRUE,"Лист1";#N/A,#N/A,TRUE,"Лист2";#N/A,#N/A,TRUE,"Лист3"}</definedName>
    <definedName name="жж" hidden="1">{#N/A,#N/A,TRUE,"Лист1";#N/A,#N/A,TRUE,"Лист2";#N/A,#N/A,TRUE,"Лист3"}</definedName>
    <definedName name="з4" localSheetId="0">#REF!</definedName>
    <definedName name="з4">#REF!</definedName>
    <definedName name="_xlnm.Print_Titles">'[91]ИТОГИ  по Н,Р,Э,Q'!$2:$4</definedName>
    <definedName name="заголовок" localSheetId="0">#REF!</definedName>
    <definedName name="заголовок">#REF!</definedName>
    <definedName name="Звн" localSheetId="0">#REF!</definedName>
    <definedName name="Звн">#REF!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[92]Лист13!$A$2</definedName>
    <definedName name="ЗП2">[92]Лист13!$B$2</definedName>
    <definedName name="ЗП3">[92]Лист13!$C$2</definedName>
    <definedName name="ЗП4">[92]Лист13!$D$2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>#N/A</definedName>
    <definedName name="зщщщшгрпаав" localSheetId="0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[85]Списки!$B$1:$B$12</definedName>
    <definedName name="иарп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#N/A</definedName>
    <definedName name="ий">[0]!ий</definedName>
    <definedName name="ий_4">"'рт-передача'!ий"</definedName>
    <definedName name="имп">'[93]ИТ-бюджет'!$L$5:$L$99</definedName>
    <definedName name="имрпа">#N/A</definedName>
    <definedName name="имтпор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ит" localSheetId="0">#N/A</definedName>
    <definedName name="итит">[0]!итит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#N/A</definedName>
    <definedName name="июль">[0]!июль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#N/A</definedName>
    <definedName name="й">[0]!й</definedName>
    <definedName name="й_4">"'рт-передача'!й"</definedName>
    <definedName name="й1">#N/A</definedName>
    <definedName name="йй" localSheetId="0">#N/A</definedName>
    <definedName name="йй">[0]!йй</definedName>
    <definedName name="йй_4">"'рт-передача'!йй"</definedName>
    <definedName name="йй1">#N/A</definedName>
    <definedName name="йййййййййййййййййййййййй">#N/A</definedName>
    <definedName name="йфц" localSheetId="0">#N/A</definedName>
    <definedName name="йфц">[0]!йфц</definedName>
    <definedName name="йфц_4">"'рт-передача'!йфц"</definedName>
    <definedName name="йц" localSheetId="0">#N/A</definedName>
    <definedName name="йц">[0]!йц</definedName>
    <definedName name="йц_4">"'рт-передача'!йц"</definedName>
    <definedName name="йцу" localSheetId="0">#N/A</definedName>
    <definedName name="йцу">[0]!йцу</definedName>
    <definedName name="кв3">#N/A</definedName>
    <definedName name="квартал">#N/A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#N/A</definedName>
    <definedName name="ке">[0]!ке</definedName>
    <definedName name="ке_4">"'рт-передача'!ке"</definedName>
    <definedName name="ке1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>[94]тар!#REF!</definedName>
    <definedName name="ккк">[94]тар!#REF!</definedName>
    <definedName name="Классификатор">[85]Списки!$C$2:$C$36</definedName>
    <definedName name="Кнопка5_Щелкнуть" localSheetId="0">#N/A</definedName>
    <definedName name="Кнопка5_Щелкнуть">[0]!Кнопка5_Щелкнуть</definedName>
    <definedName name="компенсация" localSheetId="0">#N/A</definedName>
    <definedName name="компенсация">[0]!компенсация</definedName>
    <definedName name="компенсация_4">"'рт-передача'!компенсация"</definedName>
    <definedName name="Коэф_d">[17]Уравнения!$B$12</definedName>
    <definedName name="Коэф_E">[17]Уравнения!$B$13</definedName>
    <definedName name="Коэф_f">[17]Уравнения!$B$14</definedName>
    <definedName name="Коэф_а">[17]Уравнения!$B$9</definedName>
    <definedName name="Коэф_в">[17]Уравнения!$B$10</definedName>
    <definedName name="Коэф_с">[17]Уравнения!$B$11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#N/A</definedName>
    <definedName name="кп">[0]!кп</definedName>
    <definedName name="кп_4">"'рт-передача'!кп"</definedName>
    <definedName name="кпнрг" localSheetId="0">#N/A</definedName>
    <definedName name="кпнрг">[0]!кпнрг</definedName>
    <definedName name="кпнрг_4">"'рт-передача'!кпнрг"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'[80]ИТ-бюджет'!$L$5:$L$99</definedName>
    <definedName name="ктджщз" localSheetId="0">#N/A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вп">'[95]ИТ-бюджет'!$L$5:$L$99</definedName>
    <definedName name="Курс_USD">28.47</definedName>
    <definedName name="лара" localSheetId="0">#N/A</definedName>
    <definedName name="лара">[0]!лара</definedName>
    <definedName name="лара_4">"'рт-передача'!лара"</definedName>
    <definedName name="лдлдолорар" localSheetId="0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ен" localSheetId="0" hidden="1">{#N/A,#N/A,TRUE,"Лист1";#N/A,#N/A,TRUE,"Лист2";#N/A,#N/A,TRUE,"Лист3"}</definedName>
    <definedName name="лен" hidden="1">{#N/A,#N/A,TRUE,"Лист1";#N/A,#N/A,TRUE,"Лист2";#N/A,#N/A,TRUE,"Лист3"}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цензии" localSheetId="0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#N/A</definedName>
    <definedName name="лл">[0]!лл</definedName>
    <definedName name="ло" localSheetId="0">#N/A</definedName>
    <definedName name="ло">[0]!ло</definedName>
    <definedName name="ло_4">"'рт-передача'!ло"</definedName>
    <definedName name="лод">#N/A</definedName>
    <definedName name="лор" localSheetId="0">#N/A</definedName>
    <definedName name="лор">[0]!лор</definedName>
    <definedName name="лор_4">"'рт-передача'!лор"</definedName>
    <definedName name="лщ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#N/A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арт_ДТ">#N/A</definedName>
    <definedName name="Модуль1.w">[96]!Модуль1.w</definedName>
    <definedName name="МР" localSheetId="0">#REF!</definedName>
    <definedName name="МР">#REF!</definedName>
    <definedName name="МР_4">"#REF!"</definedName>
    <definedName name="мым" localSheetId="0">#N/A</definedName>
    <definedName name="мым">[0]!мым</definedName>
    <definedName name="мым_4">"'рт-передача'!мым"</definedName>
    <definedName name="мым1">#N/A</definedName>
    <definedName name="Н5">[97]Данные!$I$7</definedName>
    <definedName name="Н5_5">#N/A</definedName>
    <definedName name="Нав_ПерТЭ">[15]навигация!$A$39</definedName>
    <definedName name="Нав_ПерЭЭ">[15]навигация!$A$13</definedName>
    <definedName name="Нав_ПрТЭ">[15]навигация!$A$21</definedName>
    <definedName name="Нав_ПрЭЭ">[15]навигация!$A$4</definedName>
    <definedName name="Нав_Финансы">[15]навигация!$A$41</definedName>
    <definedName name="Нав_Финансы2" localSheetId="0">[56]навигация!#REF!</definedName>
    <definedName name="Нав_Финансы2">[56]навигация!#REF!</definedName>
    <definedName name="Наименование_подразделения">[86]Предприятие!$F$4</definedName>
    <definedName name="Население">'[71]Производство электроэнергии'!$A$124</definedName>
    <definedName name="нгг" localSheetId="0">#N/A</definedName>
    <definedName name="нгг">[0]!нгг</definedName>
    <definedName name="нгг_4">"'рт-передача'!нгг"</definedName>
    <definedName name="нгневаапор" localSheetId="0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[98]Макро!$B$8</definedName>
    <definedName name="нет">[85]Списки!$F$1:$F$2</definedName>
    <definedName name="нов" localSheetId="0">#N/A</definedName>
    <definedName name="нов">[0]!нов</definedName>
    <definedName name="Номер_ДЗО">'[99]Технический лист'!$I$43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>#N/A</definedName>
    <definedName name="Ноябрь">#N/A</definedName>
    <definedName name="НП">[100]Исходные!$H$5</definedName>
    <definedName name="НП_5">#N/A</definedName>
    <definedName name="НСРФ" localSheetId="0">#REF!</definedName>
    <definedName name="НСРФ">#REF!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апвне">#N/A</definedName>
    <definedName name="_xlnm.Print_Area" localSheetId="0">'3.3.3.'!$A$1:$AM$45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'[101]ИТ-бюджет'!$L$5:$L$99</definedName>
    <definedName name="олло" localSheetId="0">#N/A</definedName>
    <definedName name="олло">[0]!олло</definedName>
    <definedName name="олло_4">"'рт-передача'!олло"</definedName>
    <definedName name="оллртимиава" localSheetId="0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рлпо">#N/A</definedName>
    <definedName name="олс" localSheetId="0">#N/A</definedName>
    <definedName name="олс">[0]!олс</definedName>
    <definedName name="олс_4">"'рт-передача'!олс"</definedName>
    <definedName name="ооо" localSheetId="0">#N/A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ло">#N/A</definedName>
    <definedName name="ОптРынок">'[15]Производство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роррлоорпапа" localSheetId="0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орправ" localSheetId="0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тпуск" localSheetId="0">#N/A</definedName>
    <definedName name="отпуск">[0]!отпуск</definedName>
    <definedName name="отпуск_4">"'рт-передача'!отпуск"</definedName>
    <definedName name="Очистка">[82]!Очистка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евуралр">#N/A</definedName>
    <definedName name="паекрмл">#N/A</definedName>
    <definedName name="памсмчвв" localSheetId="0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localSheetId="0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ое">#N/A</definedName>
    <definedName name="парекли">#N/A</definedName>
    <definedName name="парекьтор">#N/A</definedName>
    <definedName name="парео">#N/A</definedName>
    <definedName name="пареослв">#N/A</definedName>
    <definedName name="пареь">#N/A</definedName>
    <definedName name="паров">#N/A</definedName>
    <definedName name="парп">#N/A</definedName>
    <definedName name="парпо">#N/A</definedName>
    <definedName name="парпрор">#N/A</definedName>
    <definedName name="Пвн" localSheetId="0">#REF!</definedName>
    <definedName name="Пвн">#REF!</definedName>
    <definedName name="пвп">'[102]ИТ-бюджет'!$L$5:$L$99</definedName>
    <definedName name="пврпо">#N/A</definedName>
    <definedName name="первый" localSheetId="0">#REF!</definedName>
    <definedName name="первый">#REF!</definedName>
    <definedName name="перегруппировка">[85]Списки!$G$2:$G$32</definedName>
    <definedName name="Период_Выбрано">[103]t_настройки!$I$84</definedName>
    <definedName name="ПериодРегулирования">[72]Заголовок!$B$14</definedName>
    <definedName name="Периоды_18_2" localSheetId="0">'[39]18.2'!#REF!</definedName>
    <definedName name="Периоды_18_2">'[39]18.2'!#REF!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">#N/A</definedName>
    <definedName name="план.500" localSheetId="0">#N/A</definedName>
    <definedName name="план.500">[0]!план.500</definedName>
    <definedName name="план56" localSheetId="0">#N/A</definedName>
    <definedName name="план56">[0]!план56</definedName>
    <definedName name="план56_4">"'рт-передача'!план56"</definedName>
    <definedName name="ПМС" localSheetId="0">#N/A</definedName>
    <definedName name="ПМС">[0]!ПМС</definedName>
    <definedName name="ПМС_4">"'рт-передача'!пмс"</definedName>
    <definedName name="ПМС1" localSheetId="0">#N/A</definedName>
    <definedName name="ПМС1">[0]!ПМС1</definedName>
    <definedName name="ПМС1_4">"'рт-передача'!пмс1"</definedName>
    <definedName name="ПН">[104]Исходные!$H$5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[84]t_проверки!$J$9</definedName>
    <definedName name="Подоперация" localSheetId="0">#REF!</definedName>
    <definedName name="Подоперация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'[94]т1.15(смета8а)'!#REF!</definedName>
    <definedName name="полбезпот">'[94]т1.15(смета8а)'!#REF!</definedName>
    <definedName name="полпот" localSheetId="0">'[94]т1.15(смета8а)'!#REF!</definedName>
    <definedName name="полпот">'[94]т1.15(смета8а)'!#REF!</definedName>
    <definedName name="Порог_проверки">'[84]Сценарные условия'!$K$19</definedName>
    <definedName name="Порог_Резервный_Фонд">'[84]Сценарные условия'!$K$20</definedName>
    <definedName name="порпол">'[105]ИТ-бюджет'!$L$5:$L$99</definedName>
    <definedName name="ПоследнийГод">[90]Заголовок!$B$16</definedName>
    <definedName name="ПоследнийГод_5">#N/A</definedName>
    <definedName name="ПотериТЭ">[15]Лист!$A$400</definedName>
    <definedName name="ППАПП" localSheetId="0" hidden="1">[39]перекрестка!$F$139:$G$139,[39]перекрестка!$F$145:$G$145,[39]перекрестка!$J$36:$K$40,P1_T1_Protect,P2_T1_Protect,P3_T1_Protect,P4_T1_Protect</definedName>
    <definedName name="ППАПП" hidden="1">[39]перекрестка!$F$139:$G$139,[39]перекрестка!$F$145:$G$145,[39]перекрестка!$J$36:$K$40,P1_T1_Protect,P2_T1_Protect,P3_T1_Protect,P4_T1_Protect</definedName>
    <definedName name="пппп" localSheetId="0">#N/A</definedName>
    <definedName name="пппп">[0]!пппп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#N/A</definedName>
    <definedName name="пр">[0]!пр</definedName>
    <definedName name="пр_4">"'рт-передача'!пр"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'[106]Расчеты с потребителями'!#REF!</definedName>
    <definedName name="признак">'[106]Расчеты с потребителями'!#REF!</definedName>
    <definedName name="прил.3" localSheetId="0">#N/A</definedName>
    <definedName name="прил.3">[0]!прил.3</definedName>
    <definedName name="прил6" localSheetId="0">#N/A</definedName>
    <definedName name="прил6">[0]!прил6</definedName>
    <definedName name="Приоритет">[85]Списки!$H$2:$H$9</definedName>
    <definedName name="Приход_расход" localSheetId="0">#REF!</definedName>
    <definedName name="Приход_расход">#REF!</definedName>
    <definedName name="про">#N/A</definedName>
    <definedName name="проа" localSheetId="0">[35]FST5!$G$100:$G$116,[0]!P1_net</definedName>
    <definedName name="проа">[35]FST5!$G$100:$G$116,[0]!P1_net</definedName>
    <definedName name="Проект" localSheetId="0">#REF!</definedName>
    <definedName name="Проект">#REF!</definedName>
    <definedName name="пром." localSheetId="0">#N/A</definedName>
    <definedName name="пром.">[0]!пром.</definedName>
    <definedName name="проч" localSheetId="0">#N/A</definedName>
    <definedName name="проч">[0]!проч</definedName>
    <definedName name="проч.расх" localSheetId="0">#N/A</definedName>
    <definedName name="проч.расх">[0]!проч.расх</definedName>
    <definedName name="Прочие_электроэнергии">'[71]Производство электроэнергии'!$A$132</definedName>
    <definedName name="прош_год" localSheetId="0">#REF!</definedName>
    <definedName name="прош_год">#REF!</definedName>
    <definedName name="прпр" localSheetId="0">#N/A</definedName>
    <definedName name="прпр">[0]!прпр</definedName>
    <definedName name="прпропорпрпр" localSheetId="0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п" localSheetId="0">#N/A</definedName>
    <definedName name="прпрп">[0]!прпрп</definedName>
    <definedName name="пртр" localSheetId="0">#N/A</definedName>
    <definedName name="пртр">[0]!пртр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Э">[90]Справочники!$A$10:$A$12</definedName>
    <definedName name="ПЭ_5">#N/A</definedName>
    <definedName name="р" localSheetId="0">#N/A</definedName>
    <definedName name="р">[0]!р</definedName>
    <definedName name="раепла">#N/A</definedName>
    <definedName name="раовл">#N/A</definedName>
    <definedName name="раовлв">#N/A</definedName>
    <definedName name="раовнед">#N/A</definedName>
    <definedName name="раонеь">#N/A</definedName>
    <definedName name="раоп">#N/A</definedName>
    <definedName name="расх" localSheetId="0">#N/A</definedName>
    <definedName name="расх">[0]!расх</definedName>
    <definedName name="Расчет_НДС">'[107]БФ-2-5-П'!$B$6</definedName>
    <definedName name="Расчет_НПр">'[108]НП-2-12-П'!$B$6</definedName>
    <definedName name="рвоар">#N/A</definedName>
    <definedName name="РГК">[90]Справочники!$A$4:$A$4</definedName>
    <definedName name="РГК_5">#N/A</definedName>
    <definedName name="РГРЭС" localSheetId="0">#N/A</definedName>
    <definedName name="РГРЭС">[0]!РГРЭС</definedName>
    <definedName name="Ребров" localSheetId="0">#N/A</definedName>
    <definedName name="Ребров">[0]!Ребров</definedName>
    <definedName name="рекЛЭПВН">'[109]приложение 1.1'!$B$25:$B$35</definedName>
    <definedName name="_xlnm.Recorder" localSheetId="0">#REF!</definedName>
    <definedName name="_xlnm.Recorder">#REF!</definedName>
    <definedName name="рем" localSheetId="0">#N/A</definedName>
    <definedName name="рем">[0]!рем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0">'[25]21'!$E$31:$E$33,'[25]21'!$G$31:$K$33,'[25]21'!$B$14:$B$16,'[25]21'!$B$20:$B$22,'[25]21'!$B$26:$B$28,'[25]21'!$B$31:$B$33,'[25]21'!$M$31:$M$33,P1_T21_Protection</definedName>
    <definedName name="РОЛ">'[25]21'!$E$31:$E$33,'[25]21'!$G$31:$K$33,'[25]21'!$B$14:$B$16,'[25]21'!$B$20:$B$22,'[25]21'!$B$26:$B$28,'[25]21'!$B$31:$B$33,'[25]21'!$M$31:$M$33,P1_T21_Protection</definedName>
    <definedName name="ропопопмо">#N/A</definedName>
    <definedName name="ропор">#N/A</definedName>
    <definedName name="рортимсчвы" localSheetId="0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о">'[67]ИТ-бюджет'!$L$5:$L$99</definedName>
    <definedName name="рпопа">#N/A</definedName>
    <definedName name="рпорлл">#N/A</definedName>
    <definedName name="ррапав" localSheetId="0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ср" localSheetId="0">#N/A</definedName>
    <definedName name="рсср">[0]!рсср</definedName>
    <definedName name="рсср_4">"'рт-передача'!рсср"</definedName>
    <definedName name="с" localSheetId="0">#N/A</definedName>
    <definedName name="с">[0]!с</definedName>
    <definedName name="с_4">"'рт-передача'!с"</definedName>
    <definedName name="с1" localSheetId="0">#N/A</definedName>
    <definedName name="с1">[0]!с1</definedName>
    <definedName name="с1_4">"'рт-передача'!с1"</definedName>
    <definedName name="СальдоПереток">'[15]Производство электроэнергии'!$A$38</definedName>
    <definedName name="сваеррта" localSheetId="0">#N/A</definedName>
    <definedName name="сваеррта">[0]!сваеррта</definedName>
    <definedName name="сваеррта_4">"'рт-передача'!сваеррта"</definedName>
    <definedName name="свмпвппв" localSheetId="0">#N/A</definedName>
    <definedName name="свмпвппв">[0]!свмпвппв</definedName>
    <definedName name="свмпвппв_4">"'рт-передача'!свмпвппв"</definedName>
    <definedName name="свод">#N/A</definedName>
    <definedName name="себ">#N/A</definedName>
    <definedName name="себестоимость2" localSheetId="0">#N/A</definedName>
    <definedName name="себестоимость2">[0]!себестоимость2</definedName>
    <definedName name="себестоимость2_4">"'рт-передача'!себестоимость2"</definedName>
    <definedName name="сель" localSheetId="0">#N/A</definedName>
    <definedName name="сель">[0]!сель</definedName>
    <definedName name="сельск.хоз" localSheetId="0">#N/A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0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 localSheetId="0">#N/A</definedName>
    <definedName name="ск">[0]!ск</definedName>
    <definedName name="ск_4">"'рт-передача'!ск"</definedName>
    <definedName name="СН">[17]Уравнения!$C$22</definedName>
    <definedName name="СН_а">[17]Уравнения!$B$18</definedName>
    <definedName name="СН_в">[17]Уравнения!$B$19</definedName>
    <definedName name="СН_с">[17]Уравнения!$B$20</definedName>
    <definedName name="Собст">'[89]эл ст'!$360:$360</definedName>
    <definedName name="Собств">'[89]эл ст'!$369:$369</definedName>
    <definedName name="сокращение" localSheetId="0">#N/A</definedName>
    <definedName name="сокращение">[0]!сокращение</definedName>
    <definedName name="сокращение_4">"'рт-передача'!сокращение"</definedName>
    <definedName name="сомп" localSheetId="0">#N/A</definedName>
    <definedName name="сомп">[0]!сомп</definedName>
    <definedName name="сомп_4">"'рт-передача'!сомп"</definedName>
    <definedName name="сомпас" localSheetId="0">#N/A</definedName>
    <definedName name="сомпас">[0]!сомпас</definedName>
    <definedName name="сомпас_4">"'рт-передача'!сомпас"</definedName>
    <definedName name="соц.сф.исправл2" localSheetId="0">#N/A</definedName>
    <definedName name="соц.сф.исправл2">[0]!соц.сф.исправл2</definedName>
    <definedName name="СП">[85]Списки!$K$1:$K$2</definedName>
    <definedName name="Список_ДЗО">[83]t_Настройки!$B$7:$B$20</definedName>
    <definedName name="список_контр.котловой">[110]t_Настройки!$B$42:$B$53</definedName>
    <definedName name="Список_контрагентов">[110]t_Настройки!$B$36:$B$39</definedName>
    <definedName name="Список_филиалов">[83]t_Настройки!$B$23:$B$26</definedName>
    <definedName name="список_филиалов1">[83]t_Настройки!$B$29:$B$33</definedName>
    <definedName name="сс" localSheetId="0">#N/A</definedName>
    <definedName name="сс">[0]!сс</definedName>
    <definedName name="сс_4">"'рт-передача'!сс"</definedName>
    <definedName name="сс1">#N/A</definedName>
    <definedName name="ссс">#N/A</definedName>
    <definedName name="сссс" localSheetId="0">#N/A</definedName>
    <definedName name="сссс">[0]!сссс</definedName>
    <definedName name="сссс_4">"'рт-передача'!сссс"</definedName>
    <definedName name="сссс1">#N/A</definedName>
    <definedName name="ссы" localSheetId="0">#N/A</definedName>
    <definedName name="ссы">[0]!ссы</definedName>
    <definedName name="ссы_4">"'рт-передача'!ссы"</definedName>
    <definedName name="ссы1">#N/A</definedName>
    <definedName name="ссы2" localSheetId="0">#N/A</definedName>
    <definedName name="ссы2">[0]!ссы2</definedName>
    <definedName name="ссы2_4">"'рт-передача'!ссы2"</definedName>
    <definedName name="Ставка_ЕСН">0.26</definedName>
    <definedName name="ставка_НДС">18%</definedName>
    <definedName name="стаопа">#N/A</definedName>
    <definedName name="Статья" localSheetId="0">#REF!</definedName>
    <definedName name="Статья">#REF!</definedName>
    <definedName name="Стр_Кот">[15]структура!$A$38</definedName>
    <definedName name="Стр_ПерТЭ">[15]структура!$A$48</definedName>
    <definedName name="Стр_ПерЭЭ">[15]структура!$A$16</definedName>
    <definedName name="Стр_ПрТЭ">[15]структура!$A$26</definedName>
    <definedName name="Стр_ПрЭЭ">[15]структура!$A$5</definedName>
    <definedName name="Стр_ТЭС">[15]структура!$A$32</definedName>
    <definedName name="Стр_Финансы">[15]структура!$A$84</definedName>
    <definedName name="Стр_Финансы2">[15]структура!$A$49</definedName>
    <definedName name="сумма_по_договору" localSheetId="0">#REF!</definedName>
    <definedName name="сумма_по_договору">#REF!</definedName>
    <definedName name="сяифывкпа" localSheetId="0">#N/A</definedName>
    <definedName name="сяифывкпа">[0]!сяифывкпа</definedName>
    <definedName name="т" localSheetId="0">#N/A</definedName>
    <definedName name="т">[0]!т</definedName>
    <definedName name="т_аб_пл_1" localSheetId="0">'[94]т1.15(смета8а)'!#REF!</definedName>
    <definedName name="т_аб_пл_1">'[94]т1.15(смета8а)'!#REF!</definedName>
    <definedName name="т_сбыт_1" localSheetId="0">'[94]т1.15(смета8а)'!#REF!</definedName>
    <definedName name="т_сбыт_1">'[94]т1.15(смета8а)'!#REF!</definedName>
    <definedName name="т11всего_1">[15]Т11!$B$38</definedName>
    <definedName name="т11всего_2">[15]Т11!$B$69</definedName>
    <definedName name="Т12_4мес" localSheetId="0">#N/A</definedName>
    <definedName name="Т12_4мес">[0]!Т12_4мес</definedName>
    <definedName name="т12п1_1">[56]Т12!$A$10</definedName>
    <definedName name="т12п1_2">[56]Т12!$A$22</definedName>
    <definedName name="т12п2_1">[56]Т12!$A$15</definedName>
    <definedName name="т12п2_2">[56]Т12!$A$27</definedName>
    <definedName name="т19.1п16">'[15]Т19.1'!$B$39</definedName>
    <definedName name="т1п15">[15]Т1!$B$36</definedName>
    <definedName name="т2п11">[15]Т2!$B$42</definedName>
    <definedName name="т2п12">[15]Т2!$B$47</definedName>
    <definedName name="т2п13">[15]Т2!$B$48</definedName>
    <definedName name="т3итого">[15]Т3!$B$31</definedName>
    <definedName name="т3п3" localSheetId="0">[56]Т3!#REF!</definedName>
    <definedName name="т3п3">[56]Т3!#REF!</definedName>
    <definedName name="т6п5_1">[15]Т6!$B$12</definedName>
    <definedName name="т6п5_2">[15]Т6!$B$18</definedName>
    <definedName name="т7п4_1">[15]Т7!$B$20</definedName>
    <definedName name="т7п4_2">[15]Т7!$B$37</definedName>
    <definedName name="т7п5_1">[15]Т7!$B$22</definedName>
    <definedName name="т7п5_2">[15]Т7!$B$39</definedName>
    <definedName name="т7п6_1">[15]Т7!$B$25</definedName>
    <definedName name="т7п6_2">[15]Т7!$B$42</definedName>
    <definedName name="т8п1">[15]Т8!$B$8</definedName>
    <definedName name="таб2.3.2" localSheetId="0">#N/A</definedName>
    <definedName name="таб2.3.2">[0]!таб2.3.2</definedName>
    <definedName name="таня" localSheetId="0">#N/A</definedName>
    <definedName name="таня">[0]!таня</definedName>
    <definedName name="таня_4">"'рт-передача'!таня"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#N/A</definedName>
    <definedName name="тепло">[0]!тепло</definedName>
    <definedName name="тепло_4">"'рт-передача'!тепло"</definedName>
    <definedName name="тиоп">#N/A</definedName>
    <definedName name="тиоплвдп">#N/A</definedName>
    <definedName name="тиорл">#N/A</definedName>
    <definedName name="титульный" localSheetId="0">#REF!</definedName>
    <definedName name="титульный">#REF!</definedName>
    <definedName name="тмра">#N/A</definedName>
    <definedName name="тов" localSheetId="0">#N/A</definedName>
    <definedName name="тов">[0]!тов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'[111]НВВ утв тарифы'!$H$17</definedName>
    <definedName name="третий" localSheetId="0">#REF!</definedName>
    <definedName name="третий">#REF!</definedName>
    <definedName name="три" localSheetId="0">#N/A</definedName>
    <definedName name="три">[0]!три</definedName>
    <definedName name="трьроло">#N/A</definedName>
    <definedName name="ть" localSheetId="0">#N/A</definedName>
    <definedName name="ть">[0]!ть</definedName>
    <definedName name="ть_4">"'рт-передача'!ть"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 localSheetId="0">'[112]расчет тарифов'!#REF!</definedName>
    <definedName name="Тэс">'[112]расчет тарифов'!#REF!</definedName>
    <definedName name="у" localSheetId="0">#N/A</definedName>
    <definedName name="у">[0]!у</definedName>
    <definedName name="у_4">"'рт-передача'!у"</definedName>
    <definedName name="у1" localSheetId="0">#N/A</definedName>
    <definedName name="у1">[0]!у1</definedName>
    <definedName name="у1_4">"'рт-передача'!у1"</definedName>
    <definedName name="уа">'[113]ИТ-бюджет'!$L$5:$L$99</definedName>
    <definedName name="уакувпа">'[114]ИТ-бюджет'!$L$5:$L$99</definedName>
    <definedName name="уваупа">'[115]ИТ-бюджет'!$L$5:$L$99</definedName>
    <definedName name="увп">'[116]ИТ-бюджет'!$L$5:$L$98</definedName>
    <definedName name="УГОЛЬ">[90]Справочники!$A$19:$A$21</definedName>
    <definedName name="УГОЛЬ_5">#N/A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 localSheetId="0">#N/A</definedName>
    <definedName name="уеуеуеуеку">[0]!уеуеуеуеку</definedName>
    <definedName name="ук" localSheetId="0">#N/A</definedName>
    <definedName name="ук">[0]!ук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'[117]ИТ-бюджет'!$L$5:$L$99</definedName>
    <definedName name="упавп">'[105]ИТ-бюджет'!$L$5:$L$99</definedName>
    <definedName name="упакуп" localSheetId="0">#REF!</definedName>
    <definedName name="упакуп">#REF!</definedName>
    <definedName name="уу" localSheetId="0">#N/A</definedName>
    <definedName name="уу">[0]!уу</definedName>
    <definedName name="уу_4">"'рт-передача'!уу"</definedName>
    <definedName name="УФ" localSheetId="0">#N/A</definedName>
    <definedName name="УФ">[0]!УФ</definedName>
    <definedName name="УФ_4">"'рт-передача'!уф"</definedName>
    <definedName name="УФ49А" localSheetId="0">#N/A</definedName>
    <definedName name="УФ49А">[0]!УФ49А</definedName>
    <definedName name="уфэ" localSheetId="0">#N/A</definedName>
    <definedName name="уфэ">[0]!уфэ</definedName>
    <definedName name="уыавыапвпаворорол" localSheetId="0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укпе" localSheetId="0">#N/A</definedName>
    <definedName name="уыукпе">[0]!уыукпе</definedName>
    <definedName name="уыукпе_4">"'рт-передача'!уыукпе"</definedName>
    <definedName name="ф" localSheetId="0">#N/A</definedName>
    <definedName name="ф">[0]!ф</definedName>
    <definedName name="ф2">'[118]план 2000'!$G$643</definedName>
    <definedName name="фам" localSheetId="0">#N/A</definedName>
    <definedName name="фам">[0]!фам</definedName>
    <definedName name="фам_4">"'рт-передача'!фам"</definedName>
    <definedName name="фвап" localSheetId="0">#N/A</definedName>
    <definedName name="фвап">[0]!фвап</definedName>
    <definedName name="фвапфыпфпфы" localSheetId="0">#N/A</definedName>
    <definedName name="фвапфыпфпфы">[0]!фвапфыпфпфы</definedName>
    <definedName name="фварф" localSheetId="0">#N/A</definedName>
    <definedName name="фварф">[0]!фварф</definedName>
    <definedName name="фвв" localSheetId="0">#N/A</definedName>
    <definedName name="фвв">[0]!фвв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[119]Лист1!#REF!</definedName>
    <definedName name="фо">[119]Лист1!#REF!</definedName>
    <definedName name="Форма" localSheetId="0">#N/A</definedName>
    <definedName name="Форма">[0]!Форма</definedName>
    <definedName name="Форма_4">"'рт-передача'!форма"</definedName>
    <definedName name="фф">#N/A</definedName>
    <definedName name="фцыафыва" localSheetId="0">#N/A</definedName>
    <definedName name="фцыафыва">[0]!фцыафыва</definedName>
    <definedName name="фыаспит" localSheetId="0">#N/A</definedName>
    <definedName name="фыаспит">[0]!фыаспит</definedName>
    <definedName name="фыаспит_4">"'рт-передача'!фыаспит"</definedName>
    <definedName name="фыв" localSheetId="0">#N/A</definedName>
    <definedName name="фыв">[0]!фыв</definedName>
    <definedName name="фывафа" localSheetId="0">#N/A</definedName>
    <definedName name="фывафа">[0]!фывафа</definedName>
    <definedName name="фывафыапф" localSheetId="0">#N/A</definedName>
    <definedName name="фывафыапф">[0]!фывафыапф</definedName>
    <definedName name="фывфывфыв" localSheetId="0">#N/A</definedName>
    <definedName name="фывфывфыв">[0]!фывфывфыв</definedName>
    <definedName name="фыы" localSheetId="0">#N/A</definedName>
    <definedName name="фыы">[0]!фыы</definedName>
    <definedName name="Х">[17]Уравнения!$F$7</definedName>
    <definedName name="хх" localSheetId="0">'[120]6'!$B$28:$B$37,'[120]6'!$D$28:$H$37,'[120]6'!$J$28:$N$37,'[120]6'!$D$39:$H$41,'[120]6'!$J$39:$N$41,'[120]6'!$B$46:$B$55,[0]!P1_T6_Protect</definedName>
    <definedName name="хх">'[120]6'!$B$28:$B$37,'[120]6'!$D$28:$H$37,'[120]6'!$J$28:$N$37,'[120]6'!$D$39:$H$41,'[120]6'!$J$39:$N$41,'[120]6'!$B$46:$B$55,[0]!P1_T6_Protect</definedName>
    <definedName name="ц" localSheetId="0">#N/A</definedName>
    <definedName name="ц">[0]!ц</definedName>
    <definedName name="ц_4">"'рт-передача'!ц"</definedName>
    <definedName name="ц1" localSheetId="0">#N/A</definedName>
    <definedName name="ц1">[0]!ц1</definedName>
    <definedName name="ц1_4">"'рт-передача'!ц1"</definedName>
    <definedName name="ЦП">[85]Списки!$I$2:$I$26</definedName>
    <definedName name="цу" localSheetId="0">#N/A</definedName>
    <definedName name="цу">[0]!цу</definedName>
    <definedName name="цу_4">"'рт-передача'!цу"</definedName>
    <definedName name="цуа" localSheetId="0">#N/A</definedName>
    <definedName name="цуа">[0]!цуа</definedName>
    <definedName name="цуа_4">"'рт-передача'!цуа"</definedName>
    <definedName name="цупакувп">'[121]ИТ-бюджет'!$L$5:$L$98</definedName>
    <definedName name="ч">[122]!Выборка_АМТА</definedName>
    <definedName name="часов">[17]Уравнения!$B$2</definedName>
    <definedName name="черновик" localSheetId="0">#N/A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Ш_СК">[15]Ш_Передача_ЭЭ!$A$79</definedName>
    <definedName name="шгшрормпавкаы" localSheetId="0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0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0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т1" localSheetId="0">#N/A</definedName>
    <definedName name="шт1">[0]!шт1</definedName>
    <definedName name="шш" localSheetId="0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 localSheetId="0">#N/A</definedName>
    <definedName name="щ">[0]!щ</definedName>
    <definedName name="щ_4">"'рт-передача'!щ"</definedName>
    <definedName name="щшлдолрорми" localSheetId="0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">#N/A</definedName>
    <definedName name="ыаппр" localSheetId="0">#N/A</definedName>
    <definedName name="ыаппр">[0]!ыаппр</definedName>
    <definedName name="ыаппр_4">"'рт-передача'!ыаппр"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[0]!ыаупп</definedName>
    <definedName name="ыаупп_4">"'рт-передача'!ыаупп"</definedName>
    <definedName name="ыаыыа" localSheetId="0">#N/A</definedName>
    <definedName name="ыаыыа">[0]!ыаыыа</definedName>
    <definedName name="ыаыыа_4">"'рт-передача'!ыаыыа"</definedName>
    <definedName name="ыв" localSheetId="0">#N/A</definedName>
    <definedName name="ыв">[0]!ыв</definedName>
    <definedName name="ыв_4">"'рт-передача'!ыв"</definedName>
    <definedName name="ыварпйцпр" localSheetId="0">#N/A</definedName>
    <definedName name="ыварпйцпр">[0]!ыварпйцпр</definedName>
    <definedName name="ывафыафп" localSheetId="0">#N/A</definedName>
    <definedName name="ывафыафп">[0]!ывафыафп</definedName>
    <definedName name="ывпкывк" localSheetId="0">#N/A</definedName>
    <definedName name="ывпкывк">[0]!ывпкывк</definedName>
    <definedName name="ывпкывк_4">"'рт-передача'!ывпкывк"</definedName>
    <definedName name="ывпмьпь" localSheetId="0">#N/A</definedName>
    <definedName name="ывпмьпь">[0]!ывпмьпь</definedName>
    <definedName name="ывпмьпь_4">"'рт-передача'!ывпмьпь"</definedName>
    <definedName name="ывы" localSheetId="0">#N/A</definedName>
    <definedName name="ывы">[0]!ывы</definedName>
    <definedName name="ымпы" localSheetId="0">#N/A</definedName>
    <definedName name="ымпы">[0]!ымпы</definedName>
    <definedName name="ымпы_4">"'рт-передача'!ымпы"</definedName>
    <definedName name="ыпр" localSheetId="0">#N/A</definedName>
    <definedName name="ыпр">[0]!ыпр</definedName>
    <definedName name="ыпр_4">"'рт-передача'!ыпр"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[0]!ыфса</definedName>
    <definedName name="ыфса_4">"'рт-передача'!ыфса"</definedName>
    <definedName name="ыыыы" localSheetId="0">#N/A</definedName>
    <definedName name="ыыыы">[0]!ыыыы</definedName>
    <definedName name="ыыыы_4">"'рт-передача'!ыыыы"</definedName>
    <definedName name="ЬЬ" localSheetId="0">#REF!</definedName>
    <definedName name="ЬЬ">#REF!</definedName>
    <definedName name="ЭЛ.ЭНЕРГИЯ">[62]!w</definedName>
    <definedName name="Энергосбыт" localSheetId="0">#N/A</definedName>
    <definedName name="Энергосбыт">[0]!Энергосбыт</definedName>
    <definedName name="ю" localSheetId="0">#N/A</definedName>
    <definedName name="ю">[0]!ю</definedName>
    <definedName name="ю_4">"'рт-передача'!ю"</definedName>
    <definedName name="юбьбютьи" localSheetId="0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 localSheetId="0">#N/A</definedName>
    <definedName name="ююююююю">[0]!ююююююю</definedName>
    <definedName name="ююююююю_4">"'рт-передача'!ююююююю"</definedName>
    <definedName name="я" localSheetId="0">#N/A</definedName>
    <definedName name="я">[0]!я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 localSheetId="0">#N/A</definedName>
    <definedName name="ясыва">[0]!ясыва</definedName>
    <definedName name="яя" localSheetId="0">#N/A</definedName>
    <definedName name="яя">[0]!яя</definedName>
    <definedName name="яя_4">"'рт-передача'!яя"</definedName>
    <definedName name="яяя" localSheetId="0">#N/A</definedName>
    <definedName name="яяя">[0]!яяя</definedName>
    <definedName name="яяя_4">"'рт-передача'!яяя"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4" i="1"/>
  <c r="A43" i="1"/>
  <c r="R38" i="1"/>
  <c r="I38" i="1"/>
  <c r="AK37" i="1"/>
  <c r="AL37" i="1" s="1"/>
  <c r="AM37" i="1" s="1"/>
  <c r="AE37" i="1"/>
  <c r="AD37" i="1"/>
  <c r="AC37" i="1"/>
  <c r="M37" i="1"/>
  <c r="R36" i="1"/>
  <c r="I36" i="1"/>
  <c r="AK35" i="1"/>
  <c r="AL35" i="1" s="1"/>
  <c r="AM35" i="1" s="1"/>
  <c r="AE35" i="1"/>
  <c r="AC35" i="1"/>
  <c r="AD35" i="1" s="1"/>
  <c r="M35" i="1"/>
  <c r="Q34" i="1"/>
  <c r="R34" i="1" s="1"/>
  <c r="I34" i="1"/>
  <c r="AL33" i="1"/>
  <c r="AM33" i="1" s="1"/>
  <c r="AK33" i="1"/>
  <c r="AE33" i="1"/>
  <c r="AC33" i="1"/>
  <c r="AD33" i="1" s="1"/>
  <c r="M33" i="1"/>
  <c r="Q32" i="1"/>
  <c r="R32" i="1" s="1"/>
  <c r="I32" i="1"/>
  <c r="AL31" i="1"/>
  <c r="AM31" i="1" s="1"/>
  <c r="AK31" i="1"/>
  <c r="AE31" i="1"/>
  <c r="AC31" i="1"/>
  <c r="AD31" i="1" s="1"/>
  <c r="M31" i="1"/>
  <c r="Q30" i="1"/>
  <c r="R30" i="1" s="1"/>
  <c r="O30" i="1"/>
  <c r="I30" i="1"/>
  <c r="F30" i="1"/>
  <c r="F32" i="1" s="1"/>
  <c r="AL29" i="1"/>
  <c r="AM29" i="1" s="1"/>
  <c r="AK29" i="1"/>
  <c r="AE29" i="1"/>
  <c r="AC29" i="1"/>
  <c r="AD29" i="1" s="1"/>
  <c r="M29" i="1"/>
  <c r="K29" i="1"/>
  <c r="L29" i="1" s="1"/>
  <c r="J29" i="1"/>
  <c r="J31" i="1" s="1"/>
  <c r="Q28" i="1"/>
  <c r="R28" i="1" s="1"/>
  <c r="O28" i="1"/>
  <c r="I28" i="1"/>
  <c r="AK27" i="1"/>
  <c r="AL27" i="1" s="1"/>
  <c r="AM27" i="1" s="1"/>
  <c r="AM39" i="1" s="1"/>
  <c r="AE27" i="1"/>
  <c r="AD27" i="1"/>
  <c r="AD39" i="1" s="1"/>
  <c r="AC27" i="1"/>
  <c r="S27" i="1"/>
  <c r="T27" i="1" s="1"/>
  <c r="U27" i="1" s="1"/>
  <c r="M27" i="1"/>
  <c r="L27" i="1"/>
  <c r="K27" i="1"/>
  <c r="A25" i="1"/>
  <c r="R23" i="1"/>
  <c r="Q23" i="1"/>
  <c r="I23" i="1"/>
  <c r="AK22" i="1"/>
  <c r="AL22" i="1" s="1"/>
  <c r="AM22" i="1" s="1"/>
  <c r="AE22" i="1"/>
  <c r="AD22" i="1"/>
  <c r="AC22" i="1"/>
  <c r="M22" i="1"/>
  <c r="R21" i="1"/>
  <c r="Q21" i="1"/>
  <c r="I21" i="1"/>
  <c r="AK20" i="1"/>
  <c r="AL20" i="1" s="1"/>
  <c r="AM20" i="1" s="1"/>
  <c r="AE20" i="1"/>
  <c r="AD20" i="1"/>
  <c r="AC20" i="1"/>
  <c r="M20" i="1"/>
  <c r="R19" i="1"/>
  <c r="Q19" i="1"/>
  <c r="I19" i="1"/>
  <c r="AK18" i="1"/>
  <c r="AL18" i="1" s="1"/>
  <c r="AM18" i="1" s="1"/>
  <c r="AE18" i="1"/>
  <c r="AD18" i="1"/>
  <c r="AC18" i="1"/>
  <c r="M18" i="1"/>
  <c r="R17" i="1"/>
  <c r="Q17" i="1"/>
  <c r="I17" i="1"/>
  <c r="AK16" i="1"/>
  <c r="AL16" i="1" s="1"/>
  <c r="AM16" i="1" s="1"/>
  <c r="AE16" i="1"/>
  <c r="AD16" i="1"/>
  <c r="AC16" i="1"/>
  <c r="M16" i="1"/>
  <c r="J16" i="1"/>
  <c r="S16" i="1" s="1"/>
  <c r="T16" i="1" s="1"/>
  <c r="U16" i="1" s="1"/>
  <c r="R15" i="1"/>
  <c r="Q15" i="1"/>
  <c r="M15" i="1"/>
  <c r="I15" i="1"/>
  <c r="F15" i="1"/>
  <c r="O15" i="1" s="1"/>
  <c r="P15" i="1" s="1"/>
  <c r="U15" i="1" s="1"/>
  <c r="D15" i="1"/>
  <c r="D17" i="1" s="1"/>
  <c r="AK14" i="1"/>
  <c r="AL14" i="1" s="1"/>
  <c r="AM14" i="1" s="1"/>
  <c r="AE14" i="1"/>
  <c r="AD14" i="1"/>
  <c r="AC14" i="1"/>
  <c r="M14" i="1"/>
  <c r="J14" i="1"/>
  <c r="K14" i="1" s="1"/>
  <c r="L14" i="1" s="1"/>
  <c r="R13" i="1"/>
  <c r="Q13" i="1"/>
  <c r="P13" i="1"/>
  <c r="U13" i="1" s="1"/>
  <c r="O13" i="1"/>
  <c r="M13" i="1"/>
  <c r="I13" i="1"/>
  <c r="G13" i="1"/>
  <c r="L13" i="1" s="1"/>
  <c r="AK12" i="1"/>
  <c r="AL12" i="1" s="1"/>
  <c r="AM12" i="1" s="1"/>
  <c r="AE12" i="1"/>
  <c r="AD12" i="1"/>
  <c r="AD24" i="1" s="1"/>
  <c r="AC12" i="1"/>
  <c r="S12" i="1"/>
  <c r="T12" i="1" s="1"/>
  <c r="U12" i="1" s="1"/>
  <c r="M12" i="1"/>
  <c r="L12" i="1"/>
  <c r="K12" i="1"/>
  <c r="AD40" i="1" l="1"/>
  <c r="M17" i="1"/>
  <c r="D19" i="1"/>
  <c r="AM24" i="1"/>
  <c r="AM40" i="1" s="1"/>
  <c r="O32" i="1"/>
  <c r="F34" i="1"/>
  <c r="J33" i="1"/>
  <c r="S31" i="1"/>
  <c r="T31" i="1" s="1"/>
  <c r="U31" i="1" s="1"/>
  <c r="K31" i="1"/>
  <c r="L31" i="1" s="1"/>
  <c r="S14" i="1"/>
  <c r="T14" i="1" s="1"/>
  <c r="U14" i="1" s="1"/>
  <c r="J18" i="1"/>
  <c r="K16" i="1"/>
  <c r="L16" i="1" s="1"/>
  <c r="F17" i="1"/>
  <c r="G15" i="1"/>
  <c r="L15" i="1" s="1"/>
  <c r="S29" i="1"/>
  <c r="T29" i="1" s="1"/>
  <c r="U29" i="1" s="1"/>
  <c r="J22" i="1" l="1"/>
  <c r="J20" i="1"/>
  <c r="S18" i="1"/>
  <c r="T18" i="1" s="1"/>
  <c r="U18" i="1" s="1"/>
  <c r="K18" i="1"/>
  <c r="L18" i="1" s="1"/>
  <c r="J35" i="1"/>
  <c r="S33" i="1"/>
  <c r="T33" i="1" s="1"/>
  <c r="U33" i="1" s="1"/>
  <c r="K33" i="1"/>
  <c r="L33" i="1" s="1"/>
  <c r="O34" i="1"/>
  <c r="F36" i="1"/>
  <c r="M19" i="1"/>
  <c r="D21" i="1"/>
  <c r="O17" i="1"/>
  <c r="P17" i="1" s="1"/>
  <c r="U17" i="1" s="1"/>
  <c r="G17" i="1"/>
  <c r="L17" i="1" s="1"/>
  <c r="F19" i="1"/>
  <c r="O19" i="1" l="1"/>
  <c r="P19" i="1" s="1"/>
  <c r="U19" i="1" s="1"/>
  <c r="G19" i="1"/>
  <c r="L19" i="1" s="1"/>
  <c r="F21" i="1"/>
  <c r="F38" i="1"/>
  <c r="O36" i="1"/>
  <c r="K20" i="1"/>
  <c r="L20" i="1" s="1"/>
  <c r="S20" i="1"/>
  <c r="T20" i="1" s="1"/>
  <c r="U20" i="1" s="1"/>
  <c r="M21" i="1"/>
  <c r="D23" i="1"/>
  <c r="S35" i="1"/>
  <c r="T35" i="1" s="1"/>
  <c r="U35" i="1" s="1"/>
  <c r="K35" i="1"/>
  <c r="L35" i="1" s="1"/>
  <c r="J37" i="1"/>
  <c r="S22" i="1"/>
  <c r="T22" i="1" s="1"/>
  <c r="U22" i="1" s="1"/>
  <c r="K22" i="1"/>
  <c r="L22" i="1" s="1"/>
  <c r="O21" i="1" l="1"/>
  <c r="P21" i="1" s="1"/>
  <c r="U21" i="1" s="1"/>
  <c r="G21" i="1"/>
  <c r="L21" i="1" s="1"/>
  <c r="F23" i="1"/>
  <c r="O38" i="1"/>
  <c r="K37" i="1"/>
  <c r="L37" i="1" s="1"/>
  <c r="S37" i="1"/>
  <c r="T37" i="1" s="1"/>
  <c r="U37" i="1" s="1"/>
  <c r="M23" i="1"/>
  <c r="D28" i="1"/>
  <c r="O23" i="1" l="1"/>
  <c r="P23" i="1" s="1"/>
  <c r="U23" i="1" s="1"/>
  <c r="U24" i="1" s="1"/>
  <c r="G23" i="1"/>
  <c r="L23" i="1" s="1"/>
  <c r="L24" i="1" s="1"/>
  <c r="G28" i="1"/>
  <c r="L28" i="1" s="1"/>
  <c r="M28" i="1"/>
  <c r="P28" i="1" s="1"/>
  <c r="U28" i="1" s="1"/>
  <c r="D30" i="1"/>
  <c r="D32" i="1" l="1"/>
  <c r="G30" i="1"/>
  <c r="L30" i="1" s="1"/>
  <c r="M30" i="1"/>
  <c r="P30" i="1" s="1"/>
  <c r="U30" i="1" s="1"/>
  <c r="M32" i="1" l="1"/>
  <c r="P32" i="1" s="1"/>
  <c r="U32" i="1" s="1"/>
  <c r="D34" i="1"/>
  <c r="G32" i="1"/>
  <c r="L32" i="1" s="1"/>
  <c r="D36" i="1" l="1"/>
  <c r="M34" i="1"/>
  <c r="P34" i="1" s="1"/>
  <c r="U34" i="1" s="1"/>
  <c r="G34" i="1"/>
  <c r="L34" i="1" s="1"/>
  <c r="D38" i="1" l="1"/>
  <c r="M36" i="1"/>
  <c r="P36" i="1" s="1"/>
  <c r="U36" i="1" s="1"/>
  <c r="G36" i="1"/>
  <c r="L36" i="1" s="1"/>
  <c r="M38" i="1" l="1"/>
  <c r="P38" i="1" s="1"/>
  <c r="U38" i="1" s="1"/>
  <c r="U39" i="1" s="1"/>
  <c r="U40" i="1" s="1"/>
  <c r="G38" i="1"/>
  <c r="L38" i="1" s="1"/>
  <c r="L39" i="1" s="1"/>
  <c r="L40" i="1" s="1"/>
</calcChain>
</file>

<file path=xl/sharedStrings.xml><?xml version="1.0" encoding="utf-8"?>
<sst xmlns="http://schemas.openxmlformats.org/spreadsheetml/2006/main" count="108" uniqueCount="41">
  <si>
    <t>Приложение 5.3.3.3.</t>
  </si>
  <si>
    <t>Сведения по взаиморасчетам со смежными сетевыми организациями и субъектами оптового рынка по МУП ШТЭС</t>
  </si>
  <si>
    <t>Месяц/полугодие/год</t>
  </si>
  <si>
    <t>№ п/п</t>
  </si>
  <si>
    <t>Наименование показателя</t>
  </si>
  <si>
    <t>План</t>
  </si>
  <si>
    <t>Факт</t>
  </si>
  <si>
    <t>заявленная мощность, МВт</t>
  </si>
  <si>
    <t>полезный отпуск, тыс. кВтч</t>
  </si>
  <si>
    <t>расчет за услуги по передаче электрической энергии (получатель платежа)</t>
  </si>
  <si>
    <t>расчет за услуги по передаче электрической энергии (плательщик)</t>
  </si>
  <si>
    <t>двухставочный тариф</t>
  </si>
  <si>
    <t>одноставочный тариф</t>
  </si>
  <si>
    <t>всего, тыс. руб.</t>
  </si>
  <si>
    <t>за содержание электрических сетей</t>
  </si>
  <si>
    <t>за технологический расход (потери)</t>
  </si>
  <si>
    <t>тариф, руб./МВт.мес</t>
  </si>
  <si>
    <t>сумма, тыс. руб.</t>
  </si>
  <si>
    <t>тариф, руб./МВт.ч</t>
  </si>
  <si>
    <t>тариф, руб./кВт.ч</t>
  </si>
  <si>
    <t>2021ГОД</t>
  </si>
  <si>
    <t>I ПОЛУГОДИЕ</t>
  </si>
  <si>
    <t>Январь</t>
  </si>
  <si>
    <t>ПАО "МРСК-Сибири"</t>
  </si>
  <si>
    <t>ПАО "ФСК ЕЭС"</t>
  </si>
  <si>
    <t>Февраль</t>
  </si>
  <si>
    <t>Март</t>
  </si>
  <si>
    <t>Апрель</t>
  </si>
  <si>
    <t>Май</t>
  </si>
  <si>
    <t>Июнь</t>
  </si>
  <si>
    <t>Итого 1 полугодие 2018 года</t>
  </si>
  <si>
    <t>II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</si>
  <si>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</si>
  <si>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</si>
  <si>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</si>
  <si>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</si>
  <si>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</si>
  <si>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</si>
  <si>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Итого 2 полугодие 2018 года</t>
  </si>
  <si>
    <t>Итого 2021 год</t>
  </si>
  <si>
    <t>Директор МУП "ШТЭС" ________________________________________________________ А.П. Щербаков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</si>
</sst>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theme" Target="theme/theme1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74;%20&#1056;&#1069;&#1050;%20!!!\2021%20&#1075;&#1086;&#1076;\&#1043;&#1054;&#1058;&#1054;&#1042;&#1054;\&#1058;&#1040;&#1041;&#1051;&#1048;&#1062;&#1040;%20&#1055;&#1069;&#1054;%20&#1085;&#1072;%202020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chesnokov_av\Local%20Settings\Temporary%20Internet%20Files\Content.Outlook\UPKWJUR7\&#1050;&#1086;&#1087;&#1080;&#1103;%20&#1064;&#1072;&#1073;&#1083;&#1086;&#1085;%20&#1041;&#1055;_&#1089;%20&#1091;&#1095;&#1077;&#1090;&#1086;&#1084;%20&#1082;&#1086;&#1084;&#1084;&#1077;&#1085;&#1090;&#1072;&#1088;&#1080;&#1077;&#1074;_&#1044;&#1058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310709_1026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Temp\Rar$DI09.593\&#1064;&#1072;&#1073;&#1083;&#1086;&#1085;%20&#1060;&#1057;&#1058;_R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74;%20&#1056;&#1069;&#1050;%20!!!\2023%20&#1075;&#1086;&#1076;\&#1054;&#1073;&#1098;&#1084;&#1099;%20&#1087;&#1077;&#1088;&#1077;&#1076;&#1072;&#1095;&#1080;%20&#1101;&#1083;&#1077;&#1082;&#1090;&#1088;&#1080;&#1095;&#1077;&#1089;&#1082;&#1086;&#1081;%20&#1101;&#1085;&#1077;&#1088;&#1075;&#1080;&#1080;%20&#1079;&#1072;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1;&#1065;&#1048;&#1045;\&#1057;&#1077;&#1088;&#1075;&#1077;&#1081;\174%20&#1084;&#1077;&#1090;&#1086;&#1076;&#1080;&#1082;&#1072;\&#1054;&#1090;&#1095;&#1077;&#1090;&#1099;%20&#1086;&#1088;&#1075;&#1072;&#1085;&#1080;&#1079;&#1072;&#1094;&#1080;&#1081;\KOTEL.CALC.NVV.NET.6.24(v3.6)%20-%20&#1050;&#1088;&#1072;&#1089;&#1082;&#1086;&#10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7;&#1077;&#1088;&#1075;&#1077;&#1081;/174%20&#1084;&#1077;&#1090;&#1086;&#1076;&#1080;&#1082;&#1072;/&#1054;&#1090;&#1095;&#1077;&#1090;&#1099;%20&#1086;&#1088;&#1075;&#1072;&#1085;&#1080;&#1079;&#1072;&#1094;&#1080;&#1081;/KOTEL.CALC.NVV.NET.6.24(v3.6)%20-%20&#1050;&#1088;&#1072;&#1089;&#1082;&#1086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1;&#1065;&#1048;&#1045;\&#1055;&#1086;&#1083;&#1102;&#1090;&#1086;&#1074;%20&#1052;.&#1048;\&#1045;&#1048;&#1040;&#1057;\2014%20&#1075;&#1086;&#1076;\&#1054;&#1090;&#1087;&#1088;&#1072;&#1074;&#1083;&#1077;&#1085;&#1086;\PEREDACHA.2014%20(&#1057;&#1045;&#1058;&#1045;&#1042;&#1048;&#1050;&#1048;)\PEREDACHA.2014(v1.0.2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45;&#1048;&#1040;&#1057;/2014%20&#1075;&#1086;&#1076;/&#1054;&#1090;&#1087;&#1088;&#1072;&#1074;&#1083;&#1077;&#1085;&#1086;/PEREDACHA.2014%20(&#1057;&#1045;&#1058;&#1045;&#1042;&#1048;&#1050;&#1048;)/PEREDACHA.2014(v1.0.2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1;&#1065;&#1048;&#1045;\&#1055;&#1086;&#1083;&#1102;&#1090;&#1086;&#1074;%20&#1052;.&#1048;\&#1058;&#1040;&#1056;&#1048;&#1060;&#1067;%202016%20&#1043;&#1054;&#1044;&#1040;\&#1044;&#1100;&#1103;&#1095;&#1077;&#1085;&#1082;&#1086;%20&#1042;.&#1040;\5.%20&#1058;&#1057;&#1054;%20(&#1082;&#1086;&#1088;&#1088;&#1077;&#1082;&#1090;&#1080;&#1088;&#1086;&#1074;&#1082;&#1072;%20&#1085;&#1072;%202016)\&#1054;&#1054;&#1054;%20&#1056;&#1057;&#1050;%20&#1057;&#1080;&#1073;&#1080;&#1088;&#1103;&#1082;%20(2014-2017)\&#1054;&#1073;&#1091;&#1093;&#1086;&#1074;\PASSPORT.EE.NET_&#1043;&#1086;&#1088;&#1086;&#1076;%20&#1050;&#1088;&#1072;&#1089;&#1085;&#1086;&#1103;&#1088;&#1089;&#1082;_&#1054;&#1054;&#1054;%20&#171;&#1056;&#1072;&#1089;&#1087;&#1088;&#1077;&#1076;&#1077;&#1083;&#1080;&#1090;&#1077;&#1083;&#1100;&#1085;&#1072;&#1103;%20&#1089;&#1077;&#1090;&#1077;&#1074;&#1072;&#1103;%20&#1082;&#1086;&#1084;&#1087;&#1072;&#1085;&#1080;&#1103;%20&#171;&#1057;&#1080;&#1073;&#1080;&#1088;&#1103;&#1082;&#187;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58;&#1040;&#1056;&#1048;&#1060;&#1067;%202016%20&#1043;&#1054;&#1044;&#1040;/&#1044;&#1100;&#1103;&#1095;&#1077;&#1085;&#1082;&#1086;%20&#1042;.&#1040;/5.%20&#1058;&#1057;&#1054;%20(&#1082;&#1086;&#1088;&#1088;&#1077;&#1082;&#1090;&#1080;&#1088;&#1086;&#1074;&#1082;&#1072;%20&#1085;&#1072;%202016)/&#1054;&#1054;&#1054;%20&#1056;&#1057;&#1050;%20&#1057;&#1080;&#1073;&#1080;&#1088;&#1103;&#1082;%20(2014-2017)/&#1054;&#1073;&#1091;&#1093;&#1086;&#1074;/PASSPORT.EE.NET_&#1043;&#1086;&#1088;&#1086;&#1076;%20&#1050;&#1088;&#1072;&#1089;&#1085;&#1086;&#1103;&#1088;&#1089;&#1082;_&#1054;&#1054;&#1054;%20&#171;&#1056;&#1072;&#1089;&#1087;&#1088;&#1077;&#1076;&#1077;&#1083;&#1080;&#1090;&#1077;&#1083;&#1100;&#1085;&#1072;&#1103;%20&#1089;&#1077;&#1090;&#1077;&#1074;&#1072;&#1103;%20&#1082;&#1086;&#1084;&#1087;&#1072;&#1085;&#1080;&#1103;%20&#171;&#1057;&#1080;&#1073;&#1080;&#1088;&#1103;&#1082;&#187;%20(1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ORM1\sta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55;&#1083;&#1072;&#1085;%20&#1087;&#1086;&#1089;&#1090;&#1091;&#1087;&#1083;&#1077;&#1085;&#1080;&#1081;%20&#1085;&#1072;%20&#1084;&#1072;&#1088;&#1090;%20&#1076;&#1083;&#1103;%20&#1050;&#106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9;&#1087;&#1088;&#1072;&#1074;&#1083;&#1077;&#1085;&#1080;&#1077;%20&#1101;&#1082;&#1086;&#1085;&#1086;&#1084;&#1080;&#1082;&#1080;\&#1052;&#1072;&#1090;&#1077;&#1088;&#1080;&#1072;&#1083;&#1099;%20&#1087;&#1086;%20&#1090;&#1072;&#1088;&#1080;&#1092;&#1072;&#1084;1\2011\&#1059;&#1058;&#1042;&#1045;&#1056;&#1046;&#1044;&#1045;&#1053;&#1054;\&#1040;&#1083;&#1090;&#1072;&#1081;&#1089;&#1082;&#1080;&#1081;%20&#1082;&#1088;&#1072;&#1081;-2011%20&#1075;&#1086;&#1076;%20%20&#1050;&#1054;&#1058;&#1045;&#1051;%20(26.12.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1;&#1065;&#1048;&#1045;\&#1055;&#1086;&#1083;&#1102;&#1090;&#1086;&#1074;%20&#1052;.&#1048;\&#1045;&#1048;&#1040;&#1057;\2010%20&#1075;&#1086;&#1076;\PREDEL%20ELEK2011%20NCZ\PREDEL.ELEK.2011.NCZ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s\DSB\PK\&#1055;&#1083;&#1072;&#1090;&#1077;&#1078;&#1085;&#1099;&#1081;%20&#1082;&#1072;&#1083;&#1077;&#1085;&#1076;&#1072;&#1088;&#1100;%20%20%20&#1073;&#1083;&#1072;&#1085;&#1082;%20%20&#1041;&#1091;&#1088;&#1083;&#1072;&#1095;&#1077;&#1085;&#1082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ZA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EVSEEV~1\LOCALS~1\Temp\7zO13B.tmp\&#1044;&#1086;&#1087;&#1086;&#1083;&#1085;&#1080;&#1090;&#1077;&#1083;&#1100;&#1085;&#1099;&#1077;%20&#1092;&#1086;&#1088;&#1084;&#1099;%20&#1082;%20&#1040;&#1056;&#1052;%20&#1041;&#1055;%202013_1410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41;&#1102;&#1076;&#1078;&#1077;&#1090;%20&#1087;&#1083;&#1072;&#1085;%20&#1085;&#1072;%203&#1082;&#1074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C\1_client\MRSK\01.Working%20papers\02.&#1052;&#1077;&#1090;&#1086;&#1076;&#1086;&#1083;&#1086;&#1075;&#1080;&#1103;\&#1069;&#1090;&#1072;&#1087;%202.2\01.%20&#1064;&#1072;&#1073;&#1083;&#1086;&#1085;%20&#1041;&#1055;%20&#1044;&#1047;&#1054;\&#1044;&#1086;&#1088;&#1072;&#1073;&#1086;&#1090;&#1082;&#1072;%20&#1096;&#1072;&#1073;&#1083;&#1086;&#1085;&#1072;%20&#1041;&#1055;\&#1096;&#1072;&#1073;&#1083;&#1086;&#1085;_v24_IB_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1. Смета НВВ i"/>
      <sheetName val="3.2.  КНР"/>
      <sheetName val="Пр 2. НВВ i"/>
      <sheetName val="2.1 I ПР i"/>
      <sheetName val="2.2 II НР i"/>
      <sheetName val="2.3 III. В i"/>
      <sheetName val="3.1.  КПР"/>
      <sheetName val="3.2.1 (ПАО ФСК)"/>
      <sheetName val="3.3.  КНВВ"/>
      <sheetName val="3.4.  КПО"/>
      <sheetName val="Прил.3.3.1 2019 г "/>
      <sheetName val="3.3.1 старая форма"/>
      <sheetName val="3.3.2."/>
      <sheetName val="3.3.3."/>
      <sheetName val="3.4.1"/>
      <sheetName val="Пр 4. В i корр ИП"/>
      <sheetName val="Пр 5. IV КНК i-2"/>
      <sheetName val="Пр 6. Аренда"/>
      <sheetName val="Пр 7. Отчет Аренда"/>
      <sheetName val="Пр 8 амортизация"/>
      <sheetName val="Пр 8. 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 t="str">
            <v>Директор МУП ШТЭС                                                                  А.П. Щербаков</v>
          </cell>
        </row>
      </sheetData>
      <sheetData sheetId="10"/>
      <sheetData sheetId="11">
        <row r="636">
          <cell r="B636" t="str">
            <v>Глубышев Константин Павлович</v>
          </cell>
        </row>
        <row r="637">
          <cell r="B637" t="str">
            <v>Инженер ПТО по электрическим сетям</v>
          </cell>
        </row>
        <row r="638">
          <cell r="B638" t="str">
            <v>8(39139)34485</v>
          </cell>
        </row>
      </sheetData>
      <sheetData sheetId="12"/>
      <sheetData sheetId="13">
        <row r="43">
          <cell r="A43" t="str">
            <v>Глубышев Константин Павлович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Настройки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Заголовок"/>
      <sheetName val="01"/>
      <sheetName val="Ф-2 (для АО-энерго)"/>
      <sheetName val="2002(v1)"/>
      <sheetName val="Data"/>
      <sheetName val="2002(v2)"/>
      <sheetName val="Лист1"/>
      <sheetName val="Приложение (ТЭЦ) "/>
      <sheetName val="Параметры"/>
      <sheetName val="График"/>
      <sheetName val="тар"/>
      <sheetName val="т1.15(смета8а)"/>
      <sheetName val="1997"/>
      <sheetName val="1998"/>
      <sheetName val="Т-18-Инвестиции"/>
      <sheetName val="материалы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t_настройки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3">
          <cell r="H33">
            <v>1</v>
          </cell>
        </row>
        <row r="84">
          <cell r="I84">
            <v>3</v>
          </cell>
        </row>
      </sheetData>
      <sheetData sheetId="2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4">
          <cell r="H44">
            <v>2687683.209964212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Лист1"/>
      <sheetName val="план 20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Данные"/>
      <sheetName val="Работы "/>
      <sheetName val="табл 1"/>
      <sheetName val="жилой фонд"/>
      <sheetName val="план 2000"/>
      <sheetName val="исх данные"/>
      <sheetName val="Службы"/>
      <sheetName val="Справочник"/>
      <sheetName val="Т12"/>
      <sheetName val="2007"/>
      <sheetName val="Некоммерческий отпуск"/>
      <sheetName val="навигация"/>
      <sheetName val="Лист"/>
      <sheetName val="Т3"/>
      <sheetName val="ВСЕ_58"/>
      <sheetName val="For Bezik Стратег-1130-июль"/>
      <sheetName val="расчет тарифов"/>
      <sheetName val="списание СВП 2010г"/>
      <sheetName val="01"/>
      <sheetName val="гл.инженера ПМЭС"/>
      <sheetName val="Акт деб-кред задолж2009"/>
      <sheetName val="ШР700"/>
      <sheetName val="Настройки"/>
      <sheetName val="Титульный лист С-П"/>
      <sheetName val="10"/>
      <sheetName val="5"/>
      <sheetName val="2002(v1)"/>
      <sheetName val="ИСТОЧНИК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Акт Дт Кт_задолж_31_03_2010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  <sheetName val="Т4,Т4а"/>
      <sheetName val="киев"/>
      <sheetName val="УФА"/>
      <sheetName val="13.-1 кв.2019"/>
      <sheetName val="rombo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7">
          <cell r="E37">
            <v>0</v>
          </cell>
        </row>
      </sheetData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Контроль"/>
      <sheetName val="Anlagevermögen"/>
      <sheetName val="PL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/>
      <sheetData sheetId="43">
        <row r="24">
          <cell r="H24">
            <v>400544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ИТ-бюджет"/>
      <sheetName val="табл 1"/>
      <sheetName val="жилой фонд"/>
      <sheetName val="2002(v2)"/>
      <sheetName val="2002(v1)"/>
      <sheetName val="Лист13"/>
      <sheetName val="Лист1"/>
      <sheetName val="Работы "/>
      <sheetName val="план 2000"/>
      <sheetName val="Лист3"/>
      <sheetName val="навигация"/>
      <sheetName val="Т12"/>
      <sheetName val="ТО"/>
      <sheetName val="трансформация"/>
      <sheetName val="01"/>
      <sheetName val="гл.инженера ПМЭС"/>
      <sheetName val="списание СВП 2010г"/>
      <sheetName val="For Bezik Стратег-1130-июль"/>
      <sheetName val="ШР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2 ПАО ФСК"/>
      <sheetName val="3.3.1 "/>
      <sheetName val="3.3.2."/>
      <sheetName val="3.3.3."/>
      <sheetName val="5.3.4.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Лист1"/>
      <sheetName val="амортиз"/>
      <sheetName val="пр2 "/>
      <sheetName val="пр3"/>
      <sheetName val="пр4"/>
      <sheetName val="пр5"/>
      <sheetName val="пр7"/>
      <sheetName val="пр8"/>
      <sheetName val="приложение"/>
      <sheetName val="174"/>
      <sheetName val="3"/>
      <sheetName val="4 нм"/>
      <sheetName val="5 нм"/>
      <sheetName val="6"/>
      <sheetName val="Табличка"/>
      <sheetName val="15"/>
      <sheetName val="16"/>
      <sheetName val="Проч"/>
      <sheetName val="ГСМ"/>
      <sheetName val="ШТ"/>
      <sheetName val="амортизация 2014-2015"/>
      <sheetName val="17"/>
      <sheetName val="17.1 нм"/>
      <sheetName val="20 нм"/>
      <sheetName val="21.3"/>
      <sheetName val="21.3 нм"/>
      <sheetName val="24 нм"/>
      <sheetName val="D нм"/>
      <sheetName val="25"/>
      <sheetName val="2.1"/>
      <sheetName val="2.2"/>
      <sheetName val="Приб проч цел"/>
      <sheetName val="Прогр соц раз"/>
      <sheetName val="D"/>
      <sheetName val="24 вспом"/>
      <sheetName val="Нов тар мен"/>
      <sheetName val="схема"/>
      <sheetName val="Расчет котл выр"/>
      <sheetName val="ПЕр нр"/>
      <sheetName val="Расчет с Энергосбытом"/>
      <sheetName val="Расчет для индив тариф"/>
      <sheetName val="ээ"/>
      <sheetName val="прил1"/>
      <sheetName val="Прилож 4"/>
      <sheetName val="прил1 доп"/>
      <sheetName val="прил2 доп"/>
      <sheetName val="Прилож 6"/>
      <sheetName val="Фин.пок."/>
      <sheetName val="18.2"/>
      <sheetName val="23"/>
      <sheetName val="НВВ"/>
      <sheetName val="20.3"/>
      <sheetName val="RAB"/>
      <sheetName val="4"/>
      <sheetName val="5"/>
      <sheetName val="13"/>
      <sheetName val="20"/>
      <sheetName val="20.1.3."/>
      <sheetName val="24"/>
      <sheetName val="П2.1"/>
      <sheetName val="П2.2"/>
      <sheetName val="Реестр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Лист1"/>
      <sheetName val="амортиз"/>
      <sheetName val="пр2 "/>
      <sheetName val="пр3"/>
      <sheetName val="пр4"/>
      <sheetName val="пр5"/>
      <sheetName val="пр7"/>
      <sheetName val="пр8"/>
      <sheetName val="приложение"/>
      <sheetName val="174"/>
      <sheetName val="3"/>
      <sheetName val="4 нм"/>
      <sheetName val="5 нм"/>
      <sheetName val="6"/>
      <sheetName val="Табличка"/>
      <sheetName val="15"/>
      <sheetName val="16"/>
      <sheetName val="Проч"/>
      <sheetName val="ГСМ"/>
      <sheetName val="ШТ"/>
      <sheetName val="амортизация 2014-2015"/>
      <sheetName val="17"/>
      <sheetName val="17.1 нм"/>
      <sheetName val="20 нм"/>
      <sheetName val="21.3"/>
      <sheetName val="21.3 нм"/>
      <sheetName val="24 нм"/>
      <sheetName val="D нм"/>
      <sheetName val="25"/>
      <sheetName val="2.1"/>
      <sheetName val="2.2"/>
      <sheetName val="Приб проч цел"/>
      <sheetName val="Прогр соц раз"/>
      <sheetName val="D"/>
      <sheetName val="24 вспом"/>
      <sheetName val="Нов тар мен"/>
      <sheetName val="схема"/>
      <sheetName val="Расчет котл выр"/>
      <sheetName val="ПЕр нр"/>
      <sheetName val="Расчет с Энергосбытом"/>
      <sheetName val="Расчет для индив тариф"/>
      <sheetName val="ээ"/>
      <sheetName val="прил1"/>
      <sheetName val="Прилож 4"/>
      <sheetName val="прил1 доп"/>
      <sheetName val="прил2 доп"/>
      <sheetName val="Прилож 6"/>
      <sheetName val="Фин.пок."/>
      <sheetName val="18.2"/>
      <sheetName val="23"/>
      <sheetName val="НВВ"/>
      <sheetName val="20.3"/>
      <sheetName val="RAB"/>
      <sheetName val="4"/>
      <sheetName val="5"/>
      <sheetName val="13"/>
      <sheetName val="20"/>
      <sheetName val="20.1.3."/>
      <sheetName val="24"/>
      <sheetName val="П2.1"/>
      <sheetName val="П2.2"/>
      <sheetName val="Реестр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_x0018_O???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20:2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 refreshError="1"/>
      <sheetData sheetId="1" refreshError="1">
        <row r="3">
          <cell r="B3" t="str">
            <v>Версия 1.0.2</v>
          </cell>
        </row>
      </sheetData>
      <sheetData sheetId="2" refreshError="1"/>
      <sheetData sheetId="3" refreshError="1"/>
      <sheetData sheetId="4" refreshError="1">
        <row r="9">
          <cell r="G9" t="str">
            <v>ОАО "Красноярскэнергосбыт"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1">
          <cell r="G81">
            <v>345367.09234999982</v>
          </cell>
        </row>
      </sheetData>
      <sheetData sheetId="16" refreshError="1"/>
      <sheetData sheetId="17" refreshError="1"/>
      <sheetData sheetId="18">
        <row r="9">
          <cell r="G9">
            <v>3379272.679681113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 refreshError="1"/>
      <sheetData sheetId="1" refreshError="1">
        <row r="3">
          <cell r="B3" t="str">
            <v>Версия 1.0.2</v>
          </cell>
        </row>
      </sheetData>
      <sheetData sheetId="2" refreshError="1"/>
      <sheetData sheetId="3" refreshError="1"/>
      <sheetData sheetId="4" refreshError="1">
        <row r="9">
          <cell r="G9" t="str">
            <v>ОАО "Красноярскэнергосбыт"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1">
          <cell r="G81">
            <v>345367.09234999982</v>
          </cell>
        </row>
      </sheetData>
      <sheetData sheetId="16" refreshError="1"/>
      <sheetData sheetId="17" refreshError="1"/>
      <sheetData sheetId="18">
        <row r="9">
          <cell r="G9">
            <v>3379272.679681113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_Import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P3" t="str">
            <v>да</v>
          </cell>
        </row>
        <row r="4">
          <cell r="P4" t="str">
            <v>нет</v>
          </cell>
        </row>
        <row r="7">
          <cell r="AV7" t="str">
            <v>воздушная1150Металлические опоры.</v>
          </cell>
          <cell r="AW7">
            <v>8</v>
          </cell>
        </row>
        <row r="8"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AV17" t="str">
            <v>воздушная220Ж/бетон опоры,1 цепь</v>
          </cell>
          <cell r="AW17">
            <v>1.4</v>
          </cell>
          <cell r="BF17" t="str">
            <v>воздушная60</v>
          </cell>
          <cell r="BG17" t="str">
            <v>110-150</v>
          </cell>
          <cell r="BK17" t="str">
            <v>кабельная60</v>
          </cell>
          <cell r="BL17">
            <v>110</v>
          </cell>
        </row>
        <row r="18">
          <cell r="AV18" t="str">
            <v>воздушная220Металлические опоры, 2 цепи</v>
          </cell>
          <cell r="AW18">
            <v>2.7</v>
          </cell>
          <cell r="BF18" t="str">
            <v>воздушная110</v>
          </cell>
          <cell r="BG18" t="str">
            <v>110-150</v>
          </cell>
          <cell r="BK18" t="str">
            <v>кабельная110</v>
          </cell>
          <cell r="BL18">
            <v>110</v>
          </cell>
        </row>
        <row r="19">
          <cell r="AV19" t="str">
            <v>воздушная220Ж/бетон опоры,2 цепи</v>
          </cell>
          <cell r="AW19">
            <v>1.8</v>
          </cell>
          <cell r="BF19" t="str">
            <v>воздушная150</v>
          </cell>
          <cell r="BG19" t="str">
            <v>110-150</v>
          </cell>
          <cell r="BK19" t="str">
            <v>кабельная150</v>
          </cell>
        </row>
        <row r="20">
          <cell r="AV20" t="str">
            <v>воздушная110-150Деревянные опоры,1 цепь</v>
          </cell>
          <cell r="AW20">
            <v>1.8</v>
          </cell>
          <cell r="BF20" t="str">
            <v>воздушная220</v>
          </cell>
          <cell r="BG20">
            <v>220</v>
          </cell>
          <cell r="BK20" t="str">
            <v>кабельная220</v>
          </cell>
          <cell r="BL20">
            <v>220</v>
          </cell>
        </row>
        <row r="21"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воздушная330</v>
          </cell>
          <cell r="BG21" t="str">
            <v>330</v>
          </cell>
          <cell r="BK21" t="str">
            <v>кабельная330</v>
          </cell>
        </row>
        <row r="22">
          <cell r="AV22" t="str">
            <v>воздушная110-150Ж/бетон опоры,1 цепь</v>
          </cell>
          <cell r="AW22">
            <v>1.3</v>
          </cell>
          <cell r="BF22" t="str">
            <v>воздушная500</v>
          </cell>
          <cell r="BG22" t="str">
            <v>400-500</v>
          </cell>
          <cell r="BK22" t="str">
            <v>кабельная500</v>
          </cell>
        </row>
        <row r="23"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воздушная750</v>
          </cell>
          <cell r="BG23">
            <v>750</v>
          </cell>
          <cell r="BK23" t="str">
            <v>кабельная750</v>
          </cell>
        </row>
        <row r="24">
          <cell r="AV24" t="str">
            <v>воздушная110-150Ж/бетон опоры,2 цепи</v>
          </cell>
          <cell r="AW24">
            <v>1.6</v>
          </cell>
          <cell r="BF24" t="str">
            <v>воздушная1150</v>
          </cell>
          <cell r="BG24">
            <v>1150</v>
          </cell>
          <cell r="BK24" t="str">
            <v>кабельная1150</v>
          </cell>
        </row>
        <row r="25">
          <cell r="AV25" t="str">
            <v>кабельная220</v>
          </cell>
          <cell r="AW25">
            <v>30</v>
          </cell>
        </row>
        <row r="26">
          <cell r="AV26" t="str">
            <v>кабельная110</v>
          </cell>
          <cell r="AW26">
            <v>23</v>
          </cell>
        </row>
        <row r="27">
          <cell r="AV27" t="str">
            <v>кабельная60</v>
          </cell>
          <cell r="AW27">
            <v>23</v>
          </cell>
        </row>
        <row r="28">
          <cell r="AV28" t="str">
            <v>воздушная35Деревянные опоры,1 цепь</v>
          </cell>
          <cell r="AW28">
            <v>1.7</v>
          </cell>
        </row>
        <row r="29">
          <cell r="AV29" t="str">
            <v>воздушная35Металлические опоры, 1 цепь</v>
          </cell>
          <cell r="AW29">
            <v>1.4</v>
          </cell>
        </row>
        <row r="30">
          <cell r="AV30" t="str">
            <v>воздушная35Ж/бетон опоры,1 цепь</v>
          </cell>
          <cell r="AW30">
            <v>1.2</v>
          </cell>
        </row>
        <row r="31">
          <cell r="AV31" t="str">
            <v>воздушная35Металлические опоры, 2 цепи</v>
          </cell>
          <cell r="AW31">
            <v>1.8</v>
          </cell>
        </row>
        <row r="32">
          <cell r="AV32" t="str">
            <v>воздушная35Ж/бетон опоры,2 цепи</v>
          </cell>
          <cell r="AW32">
            <v>1.5</v>
          </cell>
        </row>
        <row r="33">
          <cell r="AV33" t="str">
            <v>воздушная1 - 20 Деревянные опоры.</v>
          </cell>
          <cell r="AW33">
            <v>1.6</v>
          </cell>
        </row>
        <row r="34">
          <cell r="AV34" t="str">
            <v>воздушная1 - 20 Деревянные опоры на ж\б пасынках.</v>
          </cell>
          <cell r="AW34">
            <v>1.4</v>
          </cell>
        </row>
        <row r="35">
          <cell r="AV35" t="str">
            <v>воздушная1 - 20 Ж/бетон, металлические опоры.</v>
          </cell>
          <cell r="AW35">
            <v>1.1000000000000001</v>
          </cell>
        </row>
        <row r="36">
          <cell r="AV36" t="str">
            <v>кабельная20 -35</v>
          </cell>
          <cell r="AW36">
            <v>4.7</v>
          </cell>
        </row>
        <row r="37">
          <cell r="AV37" t="str">
            <v>кабельная3 - 10</v>
          </cell>
          <cell r="AW37">
            <v>3.5</v>
          </cell>
        </row>
        <row r="38">
          <cell r="AV38" t="str">
            <v>воздушная0,4Деревянные опоры.</v>
          </cell>
          <cell r="AW38">
            <v>2.6</v>
          </cell>
        </row>
        <row r="39">
          <cell r="AV39" t="str">
            <v>воздушная0,4Деревянные опоры на ж\б пасынках.</v>
          </cell>
          <cell r="AW39">
            <v>2.2000000000000002</v>
          </cell>
        </row>
        <row r="40">
          <cell r="AV40" t="str">
            <v>воздушная0,4Ж/бетон, металлические опоры.</v>
          </cell>
          <cell r="AW40">
            <v>1.5</v>
          </cell>
        </row>
        <row r="41">
          <cell r="AV41" t="str">
            <v>кабельнаядо 1</v>
          </cell>
          <cell r="AW41">
            <v>2.7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_Import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P3" t="str">
            <v>да</v>
          </cell>
        </row>
        <row r="4">
          <cell r="P4" t="str">
            <v>нет</v>
          </cell>
        </row>
        <row r="7">
          <cell r="AV7" t="str">
            <v>воздушная1150Металлические опоры.</v>
          </cell>
          <cell r="AW7">
            <v>8</v>
          </cell>
        </row>
        <row r="8"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AV17" t="str">
            <v>воздушная220Ж/бетон опоры,1 цепь</v>
          </cell>
          <cell r="AW17">
            <v>1.4</v>
          </cell>
          <cell r="BF17" t="str">
            <v>воздушная60</v>
          </cell>
          <cell r="BG17" t="str">
            <v>110-150</v>
          </cell>
          <cell r="BK17" t="str">
            <v>кабельная60</v>
          </cell>
          <cell r="BL17">
            <v>110</v>
          </cell>
        </row>
        <row r="18">
          <cell r="AV18" t="str">
            <v>воздушная220Металлические опоры, 2 цепи</v>
          </cell>
          <cell r="AW18">
            <v>2.7</v>
          </cell>
          <cell r="BF18" t="str">
            <v>воздушная110</v>
          </cell>
          <cell r="BG18" t="str">
            <v>110-150</v>
          </cell>
          <cell r="BK18" t="str">
            <v>кабельная110</v>
          </cell>
          <cell r="BL18">
            <v>110</v>
          </cell>
        </row>
        <row r="19">
          <cell r="AV19" t="str">
            <v>воздушная220Ж/бетон опоры,2 цепи</v>
          </cell>
          <cell r="AW19">
            <v>1.8</v>
          </cell>
          <cell r="BF19" t="str">
            <v>воздушная150</v>
          </cell>
          <cell r="BG19" t="str">
            <v>110-150</v>
          </cell>
          <cell r="BK19" t="str">
            <v>кабельная150</v>
          </cell>
        </row>
        <row r="20">
          <cell r="AV20" t="str">
            <v>воздушная110-150Деревянные опоры,1 цепь</v>
          </cell>
          <cell r="AW20">
            <v>1.8</v>
          </cell>
          <cell r="BF20" t="str">
            <v>воздушная220</v>
          </cell>
          <cell r="BG20">
            <v>220</v>
          </cell>
          <cell r="BK20" t="str">
            <v>кабельная220</v>
          </cell>
          <cell r="BL20">
            <v>220</v>
          </cell>
        </row>
        <row r="21"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воздушная330</v>
          </cell>
          <cell r="BG21" t="str">
            <v>330</v>
          </cell>
          <cell r="BK21" t="str">
            <v>кабельная330</v>
          </cell>
        </row>
        <row r="22">
          <cell r="AV22" t="str">
            <v>воздушная110-150Ж/бетон опоры,1 цепь</v>
          </cell>
          <cell r="AW22">
            <v>1.3</v>
          </cell>
          <cell r="BF22" t="str">
            <v>воздушная500</v>
          </cell>
          <cell r="BG22" t="str">
            <v>400-500</v>
          </cell>
          <cell r="BK22" t="str">
            <v>кабельная500</v>
          </cell>
        </row>
        <row r="23"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воздушная750</v>
          </cell>
          <cell r="BG23">
            <v>750</v>
          </cell>
          <cell r="BK23" t="str">
            <v>кабельная750</v>
          </cell>
        </row>
        <row r="24">
          <cell r="AV24" t="str">
            <v>воздушная110-150Ж/бетон опоры,2 цепи</v>
          </cell>
          <cell r="AW24">
            <v>1.6</v>
          </cell>
          <cell r="BF24" t="str">
            <v>воздушная1150</v>
          </cell>
          <cell r="BG24">
            <v>1150</v>
          </cell>
          <cell r="BK24" t="str">
            <v>кабельная1150</v>
          </cell>
        </row>
        <row r="25">
          <cell r="AV25" t="str">
            <v>кабельная220</v>
          </cell>
          <cell r="AW25">
            <v>30</v>
          </cell>
        </row>
        <row r="26">
          <cell r="AV26" t="str">
            <v>кабельная110</v>
          </cell>
          <cell r="AW26">
            <v>23</v>
          </cell>
        </row>
        <row r="27">
          <cell r="AV27" t="str">
            <v>кабельная60</v>
          </cell>
          <cell r="AW27">
            <v>23</v>
          </cell>
        </row>
        <row r="28">
          <cell r="AV28" t="str">
            <v>воздушная35Деревянные опоры,1 цепь</v>
          </cell>
          <cell r="AW28">
            <v>1.7</v>
          </cell>
        </row>
        <row r="29">
          <cell r="AV29" t="str">
            <v>воздушная35Металлические опоры, 1 цепь</v>
          </cell>
          <cell r="AW29">
            <v>1.4</v>
          </cell>
        </row>
        <row r="30">
          <cell r="AV30" t="str">
            <v>воздушная35Ж/бетон опоры,1 цепь</v>
          </cell>
          <cell r="AW30">
            <v>1.2</v>
          </cell>
        </row>
        <row r="31">
          <cell r="AV31" t="str">
            <v>воздушная35Металлические опоры, 2 цепи</v>
          </cell>
          <cell r="AW31">
            <v>1.8</v>
          </cell>
        </row>
        <row r="32">
          <cell r="AV32" t="str">
            <v>воздушная35Ж/бетон опоры,2 цепи</v>
          </cell>
          <cell r="AW32">
            <v>1.5</v>
          </cell>
        </row>
        <row r="33">
          <cell r="AV33" t="str">
            <v>воздушная1 - 20 Деревянные опоры.</v>
          </cell>
          <cell r="AW33">
            <v>1.6</v>
          </cell>
        </row>
        <row r="34">
          <cell r="AV34" t="str">
            <v>воздушная1 - 20 Деревянные опоры на ж\б пасынках.</v>
          </cell>
          <cell r="AW34">
            <v>1.4</v>
          </cell>
        </row>
        <row r="35">
          <cell r="AV35" t="str">
            <v>воздушная1 - 20 Ж/бетон, металлические опоры.</v>
          </cell>
          <cell r="AW35">
            <v>1.1000000000000001</v>
          </cell>
        </row>
        <row r="36">
          <cell r="AV36" t="str">
            <v>кабельная20 -35</v>
          </cell>
          <cell r="AW36">
            <v>4.7</v>
          </cell>
        </row>
        <row r="37">
          <cell r="AV37" t="str">
            <v>кабельная3 - 10</v>
          </cell>
          <cell r="AW37">
            <v>3.5</v>
          </cell>
        </row>
        <row r="38">
          <cell r="AV38" t="str">
            <v>воздушная0,4Деревянные опоры.</v>
          </cell>
          <cell r="AW38">
            <v>2.6</v>
          </cell>
        </row>
        <row r="39">
          <cell r="AV39" t="str">
            <v>воздушная0,4Деревянные опоры на ж\б пасынках.</v>
          </cell>
          <cell r="AW39">
            <v>2.2000000000000002</v>
          </cell>
        </row>
        <row r="40">
          <cell r="AV40" t="str">
            <v>воздушная0,4Ж/бетон, металлические опоры.</v>
          </cell>
          <cell r="AW40">
            <v>1.5</v>
          </cell>
        </row>
        <row r="41">
          <cell r="AV41" t="str">
            <v>кабельнаядо 1</v>
          </cell>
          <cell r="AW41">
            <v>2.7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drivers"/>
      <sheetName val="УрРасч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  <sheetName val="Регионы"/>
      <sheetName val="Справочники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закр.сальдо"/>
      <sheetName val="ФБР"/>
      <sheetName val="Параметры"/>
      <sheetName val="Выбор"/>
      <sheetName val="Контроль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Заголовок"/>
      <sheetName val="TEHSHEET"/>
      <sheetName val="Топливо2009"/>
      <sheetName val="2009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Параметр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ФБР"/>
      <sheetName val="2006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D9">
            <v>956453.92489999998</v>
          </cell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ээ"/>
      <sheetName val="FST5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2008 -2010"/>
      <sheetName val="TEHSHEET"/>
      <sheetName val="Затраты_на_РОКУ_2007"/>
      <sheetName val="2007_(Min)"/>
      <sheetName val="2007_(Max)"/>
      <sheetName val="17_1"/>
      <sheetName val="18_2"/>
      <sheetName val="21_3"/>
      <sheetName val="P2_1"/>
      <sheetName val="P2_2"/>
      <sheetName val="2008_-2010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  <sheetName val="t_настройки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Проверка критерии"/>
    </sheetNames>
    <sheetDataSet>
      <sheetData sheetId="0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  <cell r="P2" t="str">
            <v>ОАО "МРСК Сибири"</v>
          </cell>
        </row>
        <row r="3">
          <cell r="P3" t="str">
            <v>ООО "Барнаульская сетевая компания"</v>
          </cell>
        </row>
        <row r="4">
          <cell r="P4" t="str">
            <v>ОАО "РЖД"</v>
          </cell>
        </row>
        <row r="5">
          <cell r="P5" t="str">
            <v>ОАО "Бийская льняная компания"</v>
          </cell>
        </row>
        <row r="6">
          <cell r="P6" t="str">
            <v>ООО ПСП "УМ-4"</v>
          </cell>
        </row>
        <row r="7">
          <cell r="P7" t="str">
            <v>ФГУП "БПО "Сибприбормаш"</v>
          </cell>
        </row>
        <row r="8">
          <cell r="P8" t="str">
            <v>ОАО "Барнаульский завод АТИ"</v>
          </cell>
        </row>
        <row r="9">
          <cell r="P9" t="str">
            <v>ЗАО "Техническое обслуживание"</v>
          </cell>
        </row>
        <row r="10">
          <cell r="P10" t="str">
            <v>ОАО "Алтайкрайэнерго"</v>
          </cell>
        </row>
        <row r="11">
          <cell r="P11" t="str">
            <v>ОАО ХК "Барнаултрасмаш"</v>
          </cell>
        </row>
        <row r="12">
          <cell r="P12" t="str">
            <v>ОАО "28 Электрическая сеть"</v>
          </cell>
        </row>
        <row r="13">
          <cell r="P13" t="str">
            <v>ООО "Заринская городская электрическая сеть"</v>
          </cell>
        </row>
        <row r="14">
          <cell r="P14" t="str">
            <v>ОАО "Алтайский завод агрегатов"</v>
          </cell>
        </row>
        <row r="15">
          <cell r="P15" t="str">
            <v>ООО "Южно-Сибирская энергетическая компания"</v>
          </cell>
        </row>
        <row r="16">
          <cell r="P16" t="str">
            <v>ООО "Сетевая компания "Союз"</v>
          </cell>
        </row>
        <row r="17">
          <cell r="P17" t="str">
            <v>Муниципальное унитарное многоотраслевое коммунальное предприятие</v>
          </cell>
        </row>
      </sheetData>
      <sheetData sheetId="3"/>
      <sheetData sheetId="4"/>
      <sheetData sheetId="5"/>
      <sheetData sheetId="6">
        <row r="7">
          <cell r="B7" t="str">
            <v>Алтайский край</v>
          </cell>
        </row>
      </sheetData>
      <sheetData sheetId="7"/>
      <sheetData sheetId="8">
        <row r="8">
          <cell r="H8" t="str">
            <v>ОАО "МРСК Сибири"</v>
          </cell>
        </row>
      </sheetData>
      <sheetData sheetId="9"/>
      <sheetData sheetId="10"/>
      <sheetData sheetId="11"/>
      <sheetData sheetId="12">
        <row r="9">
          <cell r="F9">
            <v>0</v>
          </cell>
        </row>
      </sheetData>
      <sheetData sheetId="13"/>
      <sheetData sheetId="14">
        <row r="19">
          <cell r="E19" t="str">
            <v>L9</v>
          </cell>
          <cell r="K19">
            <v>145366.31139360002</v>
          </cell>
        </row>
        <row r="20">
          <cell r="D20">
            <v>279568.62111380941</v>
          </cell>
          <cell r="E20" t="str">
            <v>L10</v>
          </cell>
          <cell r="K20">
            <v>0</v>
          </cell>
        </row>
        <row r="21">
          <cell r="D21">
            <v>170.97</v>
          </cell>
          <cell r="E21" t="str">
            <v>L10.1</v>
          </cell>
        </row>
        <row r="22">
          <cell r="D22">
            <v>163.5191092670114</v>
          </cell>
          <cell r="E22" t="str">
            <v>L10.2</v>
          </cell>
        </row>
        <row r="23">
          <cell r="D23">
            <v>12204.95</v>
          </cell>
          <cell r="E23" t="str">
            <v>L11</v>
          </cell>
          <cell r="G23">
            <v>0</v>
          </cell>
          <cell r="H23">
            <v>12204.95</v>
          </cell>
          <cell r="I23">
            <v>0</v>
          </cell>
          <cell r="J23">
            <v>0</v>
          </cell>
          <cell r="K23">
            <v>139.19999999999999</v>
          </cell>
        </row>
        <row r="24">
          <cell r="D24">
            <v>730554.08799520135</v>
          </cell>
          <cell r="E24" t="str">
            <v>L12</v>
          </cell>
          <cell r="G24">
            <v>232091.71287520134</v>
          </cell>
          <cell r="H24">
            <v>498462.37511999998</v>
          </cell>
          <cell r="I24">
            <v>0</v>
          </cell>
          <cell r="J24">
            <v>0</v>
          </cell>
          <cell r="K24">
            <v>12562.0273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250847.83624459885</v>
          </cell>
          <cell r="E26" t="str">
            <v>L13</v>
          </cell>
          <cell r="G26">
            <v>79375.363203318848</v>
          </cell>
          <cell r="H26">
            <v>171472.47304128</v>
          </cell>
          <cell r="I26">
            <v>0</v>
          </cell>
          <cell r="J26">
            <v>0</v>
          </cell>
          <cell r="K26">
            <v>3944.1549314290264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170009.31000000003</v>
          </cell>
          <cell r="E28" t="str">
            <v>L14</v>
          </cell>
          <cell r="G28">
            <v>27317.79</v>
          </cell>
          <cell r="H28">
            <v>142691.52000000002</v>
          </cell>
          <cell r="I28">
            <v>0</v>
          </cell>
          <cell r="J28">
            <v>0</v>
          </cell>
          <cell r="K28">
            <v>22192.3</v>
          </cell>
        </row>
        <row r="29">
          <cell r="D29">
            <v>7723.3740999999991</v>
          </cell>
          <cell r="E29" t="str">
            <v>L15</v>
          </cell>
          <cell r="G29">
            <v>0</v>
          </cell>
          <cell r="H29">
            <v>7723.3740999999991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550841.49260127661</v>
          </cell>
          <cell r="E30" t="str">
            <v>L16</v>
          </cell>
          <cell r="G30">
            <v>287214.45836127672</v>
          </cell>
          <cell r="H30">
            <v>263627.03423999995</v>
          </cell>
          <cell r="I30">
            <v>0</v>
          </cell>
          <cell r="J30">
            <v>0</v>
          </cell>
          <cell r="K30">
            <v>38636.586407451687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6649.1</v>
          </cell>
          <cell r="E32" t="str">
            <v>L18</v>
          </cell>
          <cell r="G32">
            <v>6649.1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15536.486414999999</v>
          </cell>
          <cell r="E33" t="str">
            <v>L19</v>
          </cell>
          <cell r="G33">
            <v>1631.4</v>
          </cell>
          <cell r="H33">
            <v>13905.086414999998</v>
          </cell>
          <cell r="I33">
            <v>0</v>
          </cell>
          <cell r="J33">
            <v>0</v>
          </cell>
          <cell r="K33">
            <v>56728.041081328673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7621.8799899999985</v>
          </cell>
          <cell r="E37" t="str">
            <v>L21</v>
          </cell>
          <cell r="G37">
            <v>1347.7</v>
          </cell>
          <cell r="H37">
            <v>6274.1799899999987</v>
          </cell>
          <cell r="I37">
            <v>0</v>
          </cell>
          <cell r="J37">
            <v>0</v>
          </cell>
          <cell r="K37">
            <v>56728.041081328673</v>
          </cell>
        </row>
        <row r="38">
          <cell r="D38">
            <v>7914.6064249999999</v>
          </cell>
          <cell r="E38" t="str">
            <v>L22</v>
          </cell>
          <cell r="G38">
            <v>283.7</v>
          </cell>
          <cell r="H38">
            <v>7630.9064250000001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2010637.0584698857</v>
          </cell>
          <cell r="E40" t="str">
            <v>L23</v>
          </cell>
          <cell r="F40">
            <v>0</v>
          </cell>
          <cell r="G40">
            <v>620981.6244397969</v>
          </cell>
          <cell r="H40">
            <v>1110086.8129162798</v>
          </cell>
          <cell r="I40">
            <v>0</v>
          </cell>
          <cell r="J40">
            <v>0</v>
          </cell>
          <cell r="K40">
            <v>279568.62111380941</v>
          </cell>
        </row>
        <row r="42">
          <cell r="D42">
            <v>744551.55486494536</v>
          </cell>
          <cell r="E42" t="str">
            <v>L24</v>
          </cell>
          <cell r="H42">
            <v>744551.55486494536</v>
          </cell>
          <cell r="I42">
            <v>744551.55486494536</v>
          </cell>
        </row>
        <row r="43">
          <cell r="D43">
            <v>1324512.453</v>
          </cell>
          <cell r="E43" t="str">
            <v>L25</v>
          </cell>
          <cell r="H43">
            <v>1324512.453</v>
          </cell>
          <cell r="I43">
            <v>1324512.453</v>
          </cell>
        </row>
        <row r="45">
          <cell r="D45">
            <v>875536.9</v>
          </cell>
          <cell r="E45" t="str">
            <v>L25.1</v>
          </cell>
          <cell r="H45">
            <v>875536.9</v>
          </cell>
          <cell r="I45">
            <v>875536.9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>
        <row r="39">
          <cell r="B39" t="str">
            <v>Сумма общехозяйственных расходов</v>
          </cell>
        </row>
      </sheetData>
      <sheetData sheetId="222" refreshError="1"/>
      <sheetData sheetId="223" refreshError="1"/>
      <sheetData sheetId="224" refreshError="1"/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>
        <row r="39">
          <cell r="B39" t="str">
            <v>Сумма общехозяйственных расходов</v>
          </cell>
        </row>
      </sheetData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13">
          <cell r="F13">
            <v>0</v>
          </cell>
        </row>
      </sheetData>
      <sheetData sheetId="12"/>
      <sheetData sheetId="13">
        <row r="5">
          <cell r="E5" t="str">
            <v>L1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  <sheetName val="Гр5(о)"/>
      <sheetName val="TEHSHEET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Январь 01"/>
      <sheetName val="Февраль 0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>
        <row r="2">
          <cell r="B2" t="str">
            <v>Эксплуат.</v>
          </cell>
        </row>
        <row r="3">
          <cell r="B3" t="str">
            <v>КРТМЦ</v>
          </cell>
        </row>
        <row r="4">
          <cell r="B4" t="str">
            <v>ТП(Р)ТМЦ</v>
          </cell>
        </row>
        <row r="5">
          <cell r="B5" t="str">
            <v>ТП(Р)ОБ</v>
          </cell>
        </row>
        <row r="6">
          <cell r="B6" t="str">
            <v>КСТМЦ</v>
          </cell>
        </row>
        <row r="7">
          <cell r="B7" t="str">
            <v>КСОБ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расшифровка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Передача эл.энергии_old"/>
      <sheetName val="Тср 12"/>
      <sheetName val="Тср 12-16"/>
      <sheetName val="ТБР"/>
      <sheetName val="Передача эл.энергии"/>
      <sheetName val="Тарифно-договорная модель"/>
      <sheetName val="Опросный лист МЭ к БП"/>
      <sheetName val="Баланс по уровням (для БП)"/>
      <sheetName val="Расчет НИОКР"/>
      <sheetName val="Расчет ДЗ"/>
      <sheetName val="Справка_Резерв"/>
      <sheetName val="ТО"/>
      <sheetName val="Отчет по выполн. плана рем.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Отчет об экологии"/>
      <sheetName val="Отчет об охране труда"/>
      <sheetName val="Затраты на_пром_ППБ"/>
      <sheetName val="t_Настройки"/>
      <sheetName val="Дополнительные формы к АРМ БП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B7" t="str">
            <v>ОАО «МРСК Волги»</v>
          </cell>
        </row>
        <row r="8">
          <cell r="B8" t="str">
            <v>ОАО «МОЭСК»</v>
          </cell>
        </row>
        <row r="9">
          <cell r="B9" t="str">
            <v>ОАО «МРСК Северо-Запада»</v>
          </cell>
        </row>
        <row r="10">
          <cell r="B10" t="str">
            <v>ОАО «МРСК Центра»</v>
          </cell>
        </row>
        <row r="11">
          <cell r="B11" t="str">
            <v>ОАО «Янтарьэнерго»</v>
          </cell>
        </row>
        <row r="12">
          <cell r="B12" t="str">
            <v>ОАО «Кубаньэнерго»</v>
          </cell>
        </row>
        <row r="13">
          <cell r="B13" t="str">
            <v>ОАО «МРСК Северного Кавказа»</v>
          </cell>
        </row>
        <row r="14">
          <cell r="B14" t="str">
            <v>ОАО «МРСК Сибири»</v>
          </cell>
        </row>
        <row r="15">
          <cell r="B15" t="str">
            <v>ОАО «МРСК Урала»</v>
          </cell>
        </row>
        <row r="16">
          <cell r="B16" t="str">
            <v>ОАО «МРСК Центра и Приволжья»</v>
          </cell>
        </row>
        <row r="17">
          <cell r="B17" t="str">
            <v>ОАО «ТРК»</v>
          </cell>
        </row>
        <row r="18">
          <cell r="B18" t="str">
            <v>ОАО «Тюменьэнерго»</v>
          </cell>
        </row>
        <row r="19">
          <cell r="B19" t="str">
            <v>ОАО «Ленэнерго»</v>
          </cell>
        </row>
        <row r="20">
          <cell r="B20" t="str">
            <v>ОАО «Межрегиональная распределительная сетевая компания Юга»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56">
          <cell r="B56">
            <v>2009</v>
          </cell>
        </row>
        <row r="57">
          <cell r="B57">
            <v>2010</v>
          </cell>
        </row>
        <row r="58">
          <cell r="B58">
            <v>2011</v>
          </cell>
        </row>
        <row r="59">
          <cell r="B59">
            <v>2012</v>
          </cell>
        </row>
        <row r="60">
          <cell r="B60">
            <v>2013</v>
          </cell>
        </row>
        <row r="61">
          <cell r="B61">
            <v>2014</v>
          </cell>
        </row>
        <row r="62">
          <cell r="B62">
            <v>2015</v>
          </cell>
        </row>
        <row r="63">
          <cell r="B63">
            <v>2016</v>
          </cell>
        </row>
        <row r="64">
          <cell r="B64">
            <v>2017</v>
          </cell>
        </row>
        <row r="65">
          <cell r="B65">
            <v>2018</v>
          </cell>
        </row>
        <row r="66">
          <cell r="B66">
            <v>2019</v>
          </cell>
        </row>
        <row r="67">
          <cell r="B67">
            <v>2020</v>
          </cell>
        </row>
      </sheetData>
      <sheetData sheetId="2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 потребления"/>
      <sheetName val="Пояснение"/>
      <sheetName val="Предприятие"/>
      <sheetName val="Оплата труда"/>
      <sheetName val="очисления на соц .нужды"/>
      <sheetName val="внебюдж.фонды"/>
      <sheetName val="3-1-2"/>
      <sheetName val="3-1-5"/>
      <sheetName val="Бюджет запасов ТМЦ"/>
      <sheetName val="бюджет"/>
      <sheetName val="прочие"/>
      <sheetName val="кредиторка"/>
      <sheetName val="расшифр "/>
      <sheetName val="Поставщики и подрядчики "/>
      <sheetName val="расшифровка услуг"/>
      <sheetName val=" внерел расх"/>
      <sheetName val="налоги"/>
      <sheetName val="налоги по ист-ам"/>
      <sheetName val=" запасы"/>
      <sheetName val=" поставщики и подрядчики"/>
      <sheetName val="доходы"/>
      <sheetName val="текущие"/>
      <sheetName val="общий объем"/>
      <sheetName val=" зплата"/>
      <sheetName val="дпн"/>
      <sheetName val="даты"/>
      <sheetName val="Списки"/>
    </sheetNames>
    <sheetDataSet>
      <sheetData sheetId="0" refreshError="1"/>
      <sheetData sheetId="1" refreshError="1"/>
      <sheetData sheetId="2" refreshError="1">
        <row r="4">
          <cell r="F4" t="str">
            <v>Филиал "Северо-Восточные электрические сети"</v>
          </cell>
        </row>
        <row r="5">
          <cell r="F5" t="str">
            <v>17 июня 2002 года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For Bezik Стратег-1130-июль"/>
      <sheetName val="Справочники"/>
      <sheetName val="Заголовок"/>
      <sheetName val="Лист13"/>
      <sheetName val="эл ст"/>
      <sheetName val="1"/>
      <sheetName val="2"/>
      <sheetName val="3"/>
      <sheetName val="4"/>
      <sheetName val="Enum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sapactivexlhiddensheet"/>
      <sheetName val="расчет тарифов"/>
      <sheetName val="свод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sverxtip"/>
      <sheetName val="список"/>
      <sheetName val="Закупки центр"/>
      <sheetName val="УЗ-21(2002):УЗ-22(3кв.) (2)"/>
      <sheetName val="Стр1"/>
      <sheetName val="регионы"/>
      <sheetName val="БФ-2-13-П"/>
      <sheetName val="лист"/>
      <sheetName val="навигация"/>
      <sheetName val="т3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Настройки"/>
      <sheetName val="Заголовок"/>
      <sheetName val="эл ст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Содержание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Список ДЗО"/>
      <sheetName val="Протокол изменений"/>
      <sheetName val="Технический лист"/>
      <sheetName val="идеи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I43">
            <v>1</v>
          </cell>
        </row>
      </sheetData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86F6-B0DC-4F93-8EF4-A355546A0575}">
  <sheetPr>
    <tabColor rgb="FF00FF00"/>
    <pageSetUpPr fitToPage="1"/>
  </sheetPr>
  <dimension ref="A1:AM45"/>
  <sheetViews>
    <sheetView showGridLines="0" tabSelected="1" view="pageBreakPreview" zoomScale="85" zoomScaleSheetLayoutView="85" workbookViewId="0">
      <selection activeCell="M18" sqref="M18"/>
    </sheetView>
  </sheetViews>
  <sheetFormatPr defaultColWidth="9.140625" defaultRowHeight="12.75" x14ac:dyDescent="0.2"/>
  <cols>
    <col min="1" max="2" width="3.28515625" style="3" customWidth="1"/>
    <col min="3" max="3" width="13.5703125" style="3" customWidth="1"/>
    <col min="4" max="4" width="9.5703125" style="3" customWidth="1"/>
    <col min="5" max="5" width="10.5703125" style="3" customWidth="1"/>
    <col min="6" max="6" width="11.28515625" style="3" customWidth="1"/>
    <col min="7" max="7" width="11" style="3" customWidth="1"/>
    <col min="8" max="8" width="9" style="3" customWidth="1"/>
    <col min="9" max="9" width="8.28515625" style="3" customWidth="1"/>
    <col min="10" max="10" width="8.140625" style="3" customWidth="1"/>
    <col min="11" max="11" width="7.85546875" style="3" customWidth="1"/>
    <col min="12" max="12" width="11.5703125" style="3" customWidth="1"/>
    <col min="13" max="13" width="8.85546875" style="3" customWidth="1"/>
    <col min="14" max="14" width="9.85546875" style="3" customWidth="1"/>
    <col min="15" max="15" width="11.28515625" style="3" customWidth="1"/>
    <col min="16" max="16" width="8.140625" style="3" customWidth="1"/>
    <col min="17" max="17" width="10.85546875" style="3" customWidth="1"/>
    <col min="18" max="18" width="7" style="3" customWidth="1"/>
    <col min="19" max="19" width="7.28515625" style="3" customWidth="1"/>
    <col min="20" max="20" width="8.85546875" style="3" customWidth="1"/>
    <col min="21" max="21" width="9.28515625" style="3" customWidth="1"/>
    <col min="22" max="22" width="8" style="3" customWidth="1"/>
    <col min="23" max="23" width="8.42578125" style="3" customWidth="1"/>
    <col min="24" max="24" width="4.7109375" style="3" customWidth="1"/>
    <col min="25" max="25" width="4.28515625" style="3" customWidth="1"/>
    <col min="26" max="26" width="4.85546875" style="3" customWidth="1"/>
    <col min="27" max="27" width="6.140625" style="3" customWidth="1"/>
    <col min="28" max="28" width="7" style="3" customWidth="1"/>
    <col min="29" max="29" width="7.42578125" style="3" customWidth="1"/>
    <col min="30" max="30" width="8.28515625" style="3" customWidth="1"/>
    <col min="31" max="31" width="8" style="3" customWidth="1"/>
    <col min="32" max="32" width="7.28515625" style="3" customWidth="1"/>
    <col min="33" max="33" width="5.5703125" style="3" customWidth="1"/>
    <col min="34" max="34" width="5.28515625" style="3" customWidth="1"/>
    <col min="35" max="35" width="4.7109375" style="3" customWidth="1"/>
    <col min="36" max="36" width="4.5703125" style="3" customWidth="1"/>
    <col min="37" max="37" width="6.42578125" style="3" customWidth="1"/>
    <col min="38" max="38" width="7.42578125" style="3" customWidth="1"/>
    <col min="39" max="39" width="11.140625" style="3" customWidth="1"/>
    <col min="40" max="16384" width="9.140625" style="3"/>
  </cols>
  <sheetData>
    <row r="1" spans="1:39" ht="12.7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 x14ac:dyDescent="0.3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4.5" customHeight="1" x14ac:dyDescent="0.2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2.75" customHeight="1" x14ac:dyDescent="0.2">
      <c r="A4" s="8" t="s">
        <v>2</v>
      </c>
      <c r="B4" s="9" t="s">
        <v>3</v>
      </c>
      <c r="C4" s="9" t="s">
        <v>4</v>
      </c>
      <c r="D4" s="10" t="s">
        <v>5</v>
      </c>
      <c r="E4" s="10"/>
      <c r="F4" s="10"/>
      <c r="G4" s="10"/>
      <c r="H4" s="10"/>
      <c r="I4" s="10"/>
      <c r="J4" s="10"/>
      <c r="K4" s="10"/>
      <c r="L4" s="10"/>
      <c r="M4" s="10" t="s">
        <v>6</v>
      </c>
      <c r="N4" s="10"/>
      <c r="O4" s="10"/>
      <c r="P4" s="10"/>
      <c r="Q4" s="10"/>
      <c r="R4" s="10"/>
      <c r="S4" s="10"/>
      <c r="T4" s="10"/>
      <c r="U4" s="10"/>
      <c r="V4" s="10" t="s">
        <v>5</v>
      </c>
      <c r="W4" s="10"/>
      <c r="X4" s="10"/>
      <c r="Y4" s="10"/>
      <c r="Z4" s="10"/>
      <c r="AA4" s="10"/>
      <c r="AB4" s="10"/>
      <c r="AC4" s="10"/>
      <c r="AD4" s="10"/>
      <c r="AE4" s="10" t="s">
        <v>6</v>
      </c>
      <c r="AF4" s="10"/>
      <c r="AG4" s="10"/>
      <c r="AH4" s="10"/>
      <c r="AI4" s="10"/>
      <c r="AJ4" s="10"/>
      <c r="AK4" s="10"/>
      <c r="AL4" s="10"/>
      <c r="AM4" s="10"/>
    </row>
    <row r="5" spans="1:39" ht="12.75" customHeight="1" x14ac:dyDescent="0.2">
      <c r="A5" s="11"/>
      <c r="B5" s="12"/>
      <c r="C5" s="12"/>
      <c r="D5" s="8" t="s">
        <v>7</v>
      </c>
      <c r="E5" s="8" t="s">
        <v>8</v>
      </c>
      <c r="F5" s="9" t="s">
        <v>9</v>
      </c>
      <c r="G5" s="9"/>
      <c r="H5" s="9"/>
      <c r="I5" s="9"/>
      <c r="J5" s="9"/>
      <c r="K5" s="9"/>
      <c r="L5" s="9"/>
      <c r="M5" s="8" t="s">
        <v>7</v>
      </c>
      <c r="N5" s="8" t="s">
        <v>8</v>
      </c>
      <c r="O5" s="9" t="s">
        <v>9</v>
      </c>
      <c r="P5" s="9"/>
      <c r="Q5" s="9"/>
      <c r="R5" s="9"/>
      <c r="S5" s="9"/>
      <c r="T5" s="9"/>
      <c r="U5" s="9"/>
      <c r="V5" s="8" t="s">
        <v>7</v>
      </c>
      <c r="W5" s="8" t="s">
        <v>8</v>
      </c>
      <c r="X5" s="9" t="s">
        <v>10</v>
      </c>
      <c r="Y5" s="9"/>
      <c r="Z5" s="9"/>
      <c r="AA5" s="9"/>
      <c r="AB5" s="9"/>
      <c r="AC5" s="9"/>
      <c r="AD5" s="9"/>
      <c r="AE5" s="8" t="s">
        <v>7</v>
      </c>
      <c r="AF5" s="8" t="s">
        <v>8</v>
      </c>
      <c r="AG5" s="9" t="s">
        <v>10</v>
      </c>
      <c r="AH5" s="9"/>
      <c r="AI5" s="9"/>
      <c r="AJ5" s="9"/>
      <c r="AK5" s="9"/>
      <c r="AL5" s="9"/>
      <c r="AM5" s="9"/>
    </row>
    <row r="6" spans="1:39" ht="29.25" customHeight="1" x14ac:dyDescent="0.2">
      <c r="A6" s="11"/>
      <c r="B6" s="12"/>
      <c r="C6" s="12"/>
      <c r="D6" s="8"/>
      <c r="E6" s="8"/>
      <c r="F6" s="9" t="s">
        <v>11</v>
      </c>
      <c r="G6" s="9"/>
      <c r="H6" s="9"/>
      <c r="I6" s="9"/>
      <c r="J6" s="9" t="s">
        <v>12</v>
      </c>
      <c r="K6" s="9"/>
      <c r="L6" s="9" t="s">
        <v>13</v>
      </c>
      <c r="M6" s="8"/>
      <c r="N6" s="8"/>
      <c r="O6" s="9" t="s">
        <v>11</v>
      </c>
      <c r="P6" s="9"/>
      <c r="Q6" s="9"/>
      <c r="R6" s="9"/>
      <c r="S6" s="9" t="s">
        <v>12</v>
      </c>
      <c r="T6" s="9"/>
      <c r="U6" s="9" t="s">
        <v>13</v>
      </c>
      <c r="V6" s="8"/>
      <c r="W6" s="8"/>
      <c r="X6" s="9" t="s">
        <v>11</v>
      </c>
      <c r="Y6" s="9"/>
      <c r="Z6" s="9"/>
      <c r="AA6" s="9"/>
      <c r="AB6" s="9" t="s">
        <v>12</v>
      </c>
      <c r="AC6" s="9"/>
      <c r="AD6" s="9" t="s">
        <v>13</v>
      </c>
      <c r="AE6" s="8"/>
      <c r="AF6" s="8"/>
      <c r="AG6" s="9" t="s">
        <v>11</v>
      </c>
      <c r="AH6" s="9"/>
      <c r="AI6" s="9"/>
      <c r="AJ6" s="9"/>
      <c r="AK6" s="9" t="s">
        <v>12</v>
      </c>
      <c r="AL6" s="9"/>
      <c r="AM6" s="9" t="s">
        <v>13</v>
      </c>
    </row>
    <row r="7" spans="1:39" ht="26.25" customHeight="1" x14ac:dyDescent="0.2">
      <c r="A7" s="11"/>
      <c r="B7" s="12"/>
      <c r="C7" s="12"/>
      <c r="D7" s="8"/>
      <c r="E7" s="8"/>
      <c r="F7" s="9" t="s">
        <v>14</v>
      </c>
      <c r="G7" s="9"/>
      <c r="H7" s="9" t="s">
        <v>15</v>
      </c>
      <c r="I7" s="9"/>
      <c r="J7" s="9"/>
      <c r="K7" s="9"/>
      <c r="L7" s="9"/>
      <c r="M7" s="8"/>
      <c r="N7" s="8"/>
      <c r="O7" s="9" t="s">
        <v>14</v>
      </c>
      <c r="P7" s="9"/>
      <c r="Q7" s="9" t="s">
        <v>15</v>
      </c>
      <c r="R7" s="9"/>
      <c r="S7" s="9"/>
      <c r="T7" s="9"/>
      <c r="U7" s="9"/>
      <c r="V7" s="8"/>
      <c r="W7" s="8"/>
      <c r="X7" s="9" t="s">
        <v>14</v>
      </c>
      <c r="Y7" s="9"/>
      <c r="Z7" s="9" t="s">
        <v>15</v>
      </c>
      <c r="AA7" s="9"/>
      <c r="AB7" s="9"/>
      <c r="AC7" s="9"/>
      <c r="AD7" s="9"/>
      <c r="AE7" s="8"/>
      <c r="AF7" s="8"/>
      <c r="AG7" s="9" t="s">
        <v>14</v>
      </c>
      <c r="AH7" s="9"/>
      <c r="AI7" s="9" t="s">
        <v>15</v>
      </c>
      <c r="AJ7" s="9"/>
      <c r="AK7" s="9"/>
      <c r="AL7" s="9"/>
      <c r="AM7" s="9"/>
    </row>
    <row r="8" spans="1:39" ht="63" customHeight="1" x14ac:dyDescent="0.2">
      <c r="A8" s="11"/>
      <c r="B8" s="12"/>
      <c r="C8" s="12"/>
      <c r="D8" s="8"/>
      <c r="E8" s="8"/>
      <c r="F8" s="13" t="s">
        <v>16</v>
      </c>
      <c r="G8" s="13" t="s">
        <v>17</v>
      </c>
      <c r="H8" s="13" t="s">
        <v>18</v>
      </c>
      <c r="I8" s="13" t="s">
        <v>17</v>
      </c>
      <c r="J8" s="13" t="s">
        <v>19</v>
      </c>
      <c r="K8" s="13" t="s">
        <v>17</v>
      </c>
      <c r="L8" s="9"/>
      <c r="M8" s="8"/>
      <c r="N8" s="8"/>
      <c r="O8" s="13" t="s">
        <v>16</v>
      </c>
      <c r="P8" s="13" t="s">
        <v>17</v>
      </c>
      <c r="Q8" s="13" t="s">
        <v>18</v>
      </c>
      <c r="R8" s="13" t="s">
        <v>17</v>
      </c>
      <c r="S8" s="13" t="s">
        <v>19</v>
      </c>
      <c r="T8" s="13" t="s">
        <v>17</v>
      </c>
      <c r="U8" s="9"/>
      <c r="V8" s="8"/>
      <c r="W8" s="8"/>
      <c r="X8" s="13" t="s">
        <v>16</v>
      </c>
      <c r="Y8" s="13" t="s">
        <v>17</v>
      </c>
      <c r="Z8" s="13" t="s">
        <v>18</v>
      </c>
      <c r="AA8" s="13" t="s">
        <v>17</v>
      </c>
      <c r="AB8" s="13" t="s">
        <v>19</v>
      </c>
      <c r="AC8" s="13" t="s">
        <v>17</v>
      </c>
      <c r="AD8" s="9"/>
      <c r="AE8" s="8"/>
      <c r="AF8" s="8"/>
      <c r="AG8" s="13" t="s">
        <v>16</v>
      </c>
      <c r="AH8" s="13" t="s">
        <v>17</v>
      </c>
      <c r="AI8" s="13" t="s">
        <v>18</v>
      </c>
      <c r="AJ8" s="13" t="s">
        <v>17</v>
      </c>
      <c r="AK8" s="13" t="s">
        <v>19</v>
      </c>
      <c r="AL8" s="13" t="s">
        <v>17</v>
      </c>
      <c r="AM8" s="9"/>
    </row>
    <row r="9" spans="1:39" ht="24" customHeight="1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14">
        <v>39</v>
      </c>
    </row>
    <row r="10" spans="1:39" x14ac:dyDescent="0.2">
      <c r="A10" s="15" t="s">
        <v>20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2.75" customHeight="1" x14ac:dyDescent="0.2">
      <c r="A11" s="15" t="s">
        <v>21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25.9" customHeight="1" x14ac:dyDescent="0.2">
      <c r="A12" s="17" t="s">
        <v>22</v>
      </c>
      <c r="B12" s="18">
        <v>1</v>
      </c>
      <c r="C12" s="19" t="s">
        <v>23</v>
      </c>
      <c r="D12" s="20">
        <v>5.3070000000000004</v>
      </c>
      <c r="E12" s="21">
        <v>3949.154</v>
      </c>
      <c r="F12" s="22"/>
      <c r="G12" s="23"/>
      <c r="H12" s="22"/>
      <c r="I12" s="23"/>
      <c r="J12" s="22">
        <v>440.62</v>
      </c>
      <c r="K12" s="23">
        <f>(J12*E12)/1000</f>
        <v>1740.0762354799999</v>
      </c>
      <c r="L12" s="23">
        <f>K12</f>
        <v>1740.0762354799999</v>
      </c>
      <c r="M12" s="24">
        <f>N12/744</f>
        <v>6.1048333333333336</v>
      </c>
      <c r="N12" s="21">
        <v>4541.9960000000001</v>
      </c>
      <c r="O12" s="22"/>
      <c r="P12" s="23"/>
      <c r="Q12" s="22"/>
      <c r="R12" s="23"/>
      <c r="S12" s="22">
        <f>J12</f>
        <v>440.62</v>
      </c>
      <c r="T12" s="23">
        <f>(S12*N12)/1000</f>
        <v>2001.2942775199999</v>
      </c>
      <c r="U12" s="25">
        <f>T12</f>
        <v>2001.2942775199999</v>
      </c>
      <c r="V12" s="26">
        <v>7.3999999999999996E-2</v>
      </c>
      <c r="W12" s="20">
        <v>54.735999999999997</v>
      </c>
      <c r="X12" s="22"/>
      <c r="Y12" s="23"/>
      <c r="Z12" s="22"/>
      <c r="AA12" s="23"/>
      <c r="AB12" s="22">
        <v>0</v>
      </c>
      <c r="AC12" s="23">
        <f>(AB12*W12)/1000</f>
        <v>0</v>
      </c>
      <c r="AD12" s="23">
        <f>AC12</f>
        <v>0</v>
      </c>
      <c r="AE12" s="21">
        <f>AF12/744</f>
        <v>8.2118279569892469E-2</v>
      </c>
      <c r="AF12" s="20">
        <v>61.095999999999997</v>
      </c>
      <c r="AG12" s="22"/>
      <c r="AH12" s="23"/>
      <c r="AI12" s="22"/>
      <c r="AJ12" s="23"/>
      <c r="AK12" s="22">
        <f>AB12</f>
        <v>0</v>
      </c>
      <c r="AL12" s="23">
        <f>(AK12*AF12)/1000</f>
        <v>0</v>
      </c>
      <c r="AM12" s="23">
        <f>AL12</f>
        <v>0</v>
      </c>
    </row>
    <row r="13" spans="1:39" ht="25.9" customHeight="1" x14ac:dyDescent="0.2">
      <c r="A13" s="17"/>
      <c r="B13" s="18">
        <v>2</v>
      </c>
      <c r="C13" s="19" t="s">
        <v>24</v>
      </c>
      <c r="D13" s="20">
        <v>5.0410000000000004</v>
      </c>
      <c r="E13" s="20">
        <v>70.855999999999995</v>
      </c>
      <c r="F13" s="23">
        <v>192746.05</v>
      </c>
      <c r="G13" s="23">
        <f>(F13*D13)/1000</f>
        <v>971.63283805000003</v>
      </c>
      <c r="H13" s="27">
        <v>1366.4</v>
      </c>
      <c r="I13" s="23">
        <f>(H13*E13)/1000</f>
        <v>96.817638399999993</v>
      </c>
      <c r="J13" s="22"/>
      <c r="K13" s="23"/>
      <c r="L13" s="23">
        <f>G13+I13</f>
        <v>1068.45047645</v>
      </c>
      <c r="M13" s="26">
        <f>D13</f>
        <v>5.0410000000000004</v>
      </c>
      <c r="N13" s="20">
        <v>70.117999999999995</v>
      </c>
      <c r="O13" s="22">
        <f>F13</f>
        <v>192746.05</v>
      </c>
      <c r="P13" s="23">
        <f>(O13*M13)/1000</f>
        <v>971.63283805000003</v>
      </c>
      <c r="Q13" s="28">
        <f>H17</f>
        <v>1518.14</v>
      </c>
      <c r="R13" s="23">
        <f>(Q13*N13)/1000</f>
        <v>106.44894052000001</v>
      </c>
      <c r="S13" s="22"/>
      <c r="T13" s="23"/>
      <c r="U13" s="25">
        <f>P13+R13</f>
        <v>1078.0817785700001</v>
      </c>
      <c r="V13" s="26"/>
      <c r="W13" s="20"/>
      <c r="X13" s="22"/>
      <c r="Y13" s="23"/>
      <c r="Z13" s="22"/>
      <c r="AA13" s="23"/>
      <c r="AB13" s="22"/>
      <c r="AC13" s="23"/>
      <c r="AD13" s="23"/>
      <c r="AE13" s="21"/>
      <c r="AF13" s="20"/>
      <c r="AG13" s="22"/>
      <c r="AH13" s="23"/>
      <c r="AI13" s="22"/>
      <c r="AJ13" s="23"/>
      <c r="AK13" s="22"/>
      <c r="AL13" s="23"/>
      <c r="AM13" s="23"/>
    </row>
    <row r="14" spans="1:39" ht="25.9" customHeight="1" x14ac:dyDescent="0.2">
      <c r="A14" s="17" t="s">
        <v>25</v>
      </c>
      <c r="B14" s="18">
        <v>1</v>
      </c>
      <c r="C14" s="19" t="s">
        <v>23</v>
      </c>
      <c r="D14" s="20">
        <v>5.3150000000000004</v>
      </c>
      <c r="E14" s="20">
        <v>3572.6030000000001</v>
      </c>
      <c r="F14" s="23"/>
      <c r="G14" s="23"/>
      <c r="H14" s="22"/>
      <c r="I14" s="23"/>
      <c r="J14" s="22">
        <f>J12</f>
        <v>440.62</v>
      </c>
      <c r="K14" s="23">
        <f>(J14*E14)/1000</f>
        <v>1574.16033386</v>
      </c>
      <c r="L14" s="23">
        <f>K14</f>
        <v>1574.16033386</v>
      </c>
      <c r="M14" s="24">
        <f>N14/672</f>
        <v>5.5238824404761901</v>
      </c>
      <c r="N14" s="20">
        <v>3712.049</v>
      </c>
      <c r="O14" s="22"/>
      <c r="P14" s="23"/>
      <c r="Q14" s="22"/>
      <c r="R14" s="23"/>
      <c r="S14" s="22">
        <f>J14</f>
        <v>440.62</v>
      </c>
      <c r="T14" s="23">
        <f>(S14*N14)/1000</f>
        <v>1635.6030303799998</v>
      </c>
      <c r="U14" s="25">
        <f>T14</f>
        <v>1635.6030303799998</v>
      </c>
      <c r="V14" s="26">
        <v>6.5000000000000002E-2</v>
      </c>
      <c r="W14" s="20">
        <v>43.747</v>
      </c>
      <c r="X14" s="22"/>
      <c r="Y14" s="23"/>
      <c r="Z14" s="22"/>
      <c r="AA14" s="23"/>
      <c r="AB14" s="22">
        <v>0</v>
      </c>
      <c r="AC14" s="23">
        <f>(AB14*W14)/1000</f>
        <v>0</v>
      </c>
      <c r="AD14" s="23">
        <f>AC14</f>
        <v>0</v>
      </c>
      <c r="AE14" s="21">
        <f>AF14/672</f>
        <v>7.8581845238095235E-2</v>
      </c>
      <c r="AF14" s="20">
        <v>52.807000000000002</v>
      </c>
      <c r="AG14" s="22"/>
      <c r="AH14" s="23"/>
      <c r="AI14" s="22"/>
      <c r="AJ14" s="23"/>
      <c r="AK14" s="22">
        <f>AB14</f>
        <v>0</v>
      </c>
      <c r="AL14" s="23">
        <f>(AK14*AF14)/1000</f>
        <v>0</v>
      </c>
      <c r="AM14" s="23">
        <f>AL14</f>
        <v>0</v>
      </c>
    </row>
    <row r="15" spans="1:39" ht="25.9" customHeight="1" x14ac:dyDescent="0.2">
      <c r="A15" s="17"/>
      <c r="B15" s="18">
        <v>2</v>
      </c>
      <c r="C15" s="19" t="s">
        <v>24</v>
      </c>
      <c r="D15" s="20">
        <f>D13</f>
        <v>5.0410000000000004</v>
      </c>
      <c r="E15" s="20">
        <v>62.881999999999998</v>
      </c>
      <c r="F15" s="23">
        <f>F13</f>
        <v>192746.05</v>
      </c>
      <c r="G15" s="23">
        <f>(F15*D15)/1000</f>
        <v>971.63283805000003</v>
      </c>
      <c r="H15" s="23">
        <v>1255.43</v>
      </c>
      <c r="I15" s="23">
        <f>(H15*E15)/1000</f>
        <v>78.943949260000011</v>
      </c>
      <c r="J15" s="22"/>
      <c r="K15" s="23"/>
      <c r="L15" s="23">
        <f>G15+I15</f>
        <v>1050.5767873100001</v>
      </c>
      <c r="M15" s="26">
        <f t="shared" ref="M15:M23" si="0">D15</f>
        <v>5.0410000000000004</v>
      </c>
      <c r="N15" s="20">
        <v>56.865000000000002</v>
      </c>
      <c r="O15" s="22">
        <f>F15</f>
        <v>192746.05</v>
      </c>
      <c r="P15" s="23">
        <f>(O15*M15)/1000</f>
        <v>971.63283805000003</v>
      </c>
      <c r="Q15" s="23">
        <f>H19</f>
        <v>1802.26</v>
      </c>
      <c r="R15" s="23">
        <f>(Q15*N15)/1000</f>
        <v>102.48551490000001</v>
      </c>
      <c r="S15" s="22"/>
      <c r="T15" s="23"/>
      <c r="U15" s="25">
        <f>P15+R15</f>
        <v>1074.1183529500001</v>
      </c>
      <c r="V15" s="26"/>
      <c r="W15" s="20"/>
      <c r="X15" s="22"/>
      <c r="Y15" s="23"/>
      <c r="Z15" s="22"/>
      <c r="AA15" s="23"/>
      <c r="AB15" s="22"/>
      <c r="AC15" s="29"/>
      <c r="AD15" s="29"/>
      <c r="AE15" s="21"/>
      <c r="AF15" s="20"/>
      <c r="AG15" s="22"/>
      <c r="AH15" s="23"/>
      <c r="AI15" s="22"/>
      <c r="AJ15" s="23"/>
      <c r="AK15" s="22"/>
      <c r="AL15" s="29"/>
      <c r="AM15" s="29"/>
    </row>
    <row r="16" spans="1:39" ht="25.9" customHeight="1" x14ac:dyDescent="0.2">
      <c r="A16" s="17" t="s">
        <v>26</v>
      </c>
      <c r="B16" s="18">
        <v>1</v>
      </c>
      <c r="C16" s="19" t="s">
        <v>23</v>
      </c>
      <c r="D16" s="20">
        <v>4.3289999999999997</v>
      </c>
      <c r="E16" s="20">
        <v>3220.5509999999999</v>
      </c>
      <c r="F16" s="23"/>
      <c r="G16" s="23"/>
      <c r="H16" s="22"/>
      <c r="I16" s="23"/>
      <c r="J16" s="22">
        <f>J12</f>
        <v>440.62</v>
      </c>
      <c r="K16" s="23">
        <f>(J16*E16)/1000</f>
        <v>1419.0391816199999</v>
      </c>
      <c r="L16" s="23">
        <f>K16</f>
        <v>1419.0391816199999</v>
      </c>
      <c r="M16" s="24">
        <f>N16/744</f>
        <v>4.5897123655913976</v>
      </c>
      <c r="N16" s="20">
        <v>3414.7460000000001</v>
      </c>
      <c r="O16" s="22"/>
      <c r="P16" s="23"/>
      <c r="Q16" s="22"/>
      <c r="R16" s="23"/>
      <c r="S16" s="22">
        <f>J16</f>
        <v>440.62</v>
      </c>
      <c r="T16" s="23">
        <f>(S16*N16)/1000</f>
        <v>1504.6053825199999</v>
      </c>
      <c r="U16" s="25">
        <f>T16</f>
        <v>1504.6053825199999</v>
      </c>
      <c r="V16" s="26">
        <v>6.3E-2</v>
      </c>
      <c r="W16" s="20">
        <v>47.073</v>
      </c>
      <c r="X16" s="22"/>
      <c r="Y16" s="23"/>
      <c r="Z16" s="22"/>
      <c r="AA16" s="23"/>
      <c r="AB16" s="22">
        <v>0</v>
      </c>
      <c r="AC16" s="23">
        <f>(AB16*W16)/1000</f>
        <v>0</v>
      </c>
      <c r="AD16" s="23">
        <f>AC16</f>
        <v>0</v>
      </c>
      <c r="AE16" s="21">
        <f t="shared" ref="AE16:AE20" si="1">AF16/744</f>
        <v>7.6475806451612907E-2</v>
      </c>
      <c r="AF16" s="20">
        <v>56.898000000000003</v>
      </c>
      <c r="AG16" s="22"/>
      <c r="AH16" s="23"/>
      <c r="AI16" s="22"/>
      <c r="AJ16" s="23"/>
      <c r="AK16" s="22">
        <f>AB16</f>
        <v>0</v>
      </c>
      <c r="AL16" s="23">
        <f>(AK16*AF16)/1000</f>
        <v>0</v>
      </c>
      <c r="AM16" s="23">
        <f>AL16</f>
        <v>0</v>
      </c>
    </row>
    <row r="17" spans="1:39" ht="25.9" customHeight="1" x14ac:dyDescent="0.2">
      <c r="A17" s="17"/>
      <c r="B17" s="22">
        <v>2</v>
      </c>
      <c r="C17" s="30" t="s">
        <v>24</v>
      </c>
      <c r="D17" s="20">
        <f>D15</f>
        <v>5.0410000000000004</v>
      </c>
      <c r="E17" s="20">
        <v>51.137</v>
      </c>
      <c r="F17" s="23">
        <f>F15</f>
        <v>192746.05</v>
      </c>
      <c r="G17" s="23">
        <f>(F17*D17)/1000</f>
        <v>971.63283805000003</v>
      </c>
      <c r="H17" s="23">
        <v>1518.14</v>
      </c>
      <c r="I17" s="23">
        <f>(H17*E17)/1000</f>
        <v>77.633125180000008</v>
      </c>
      <c r="J17" s="22"/>
      <c r="K17" s="23"/>
      <c r="L17" s="23">
        <f>G17+I17</f>
        <v>1049.2659632300001</v>
      </c>
      <c r="M17" s="26">
        <f t="shared" si="0"/>
        <v>5.0410000000000004</v>
      </c>
      <c r="N17" s="20">
        <v>54.533000000000001</v>
      </c>
      <c r="O17" s="22">
        <f>F17</f>
        <v>192746.05</v>
      </c>
      <c r="P17" s="23">
        <f>(O17*M17)/1000</f>
        <v>971.63283805000003</v>
      </c>
      <c r="Q17" s="23">
        <f>H21</f>
        <v>1792.43</v>
      </c>
      <c r="R17" s="23">
        <f>(Q17*N17)/1000</f>
        <v>97.746585190000019</v>
      </c>
      <c r="S17" s="22"/>
      <c r="T17" s="23"/>
      <c r="U17" s="25">
        <f>P17+R17</f>
        <v>1069.3794232400001</v>
      </c>
      <c r="V17" s="26"/>
      <c r="W17" s="20"/>
      <c r="X17" s="22"/>
      <c r="Y17" s="23"/>
      <c r="Z17" s="22"/>
      <c r="AA17" s="23"/>
      <c r="AB17" s="22"/>
      <c r="AC17" s="23"/>
      <c r="AD17" s="23"/>
      <c r="AE17" s="21"/>
      <c r="AF17" s="20"/>
      <c r="AG17" s="22"/>
      <c r="AH17" s="23"/>
      <c r="AI17" s="22"/>
      <c r="AJ17" s="23"/>
      <c r="AK17" s="22"/>
      <c r="AL17" s="23"/>
      <c r="AM17" s="23"/>
    </row>
    <row r="18" spans="1:39" ht="25.9" customHeight="1" x14ac:dyDescent="0.2">
      <c r="A18" s="17" t="s">
        <v>27</v>
      </c>
      <c r="B18" s="18">
        <v>1</v>
      </c>
      <c r="C18" s="19" t="s">
        <v>23</v>
      </c>
      <c r="D18" s="20">
        <v>3.9460000000000002</v>
      </c>
      <c r="E18" s="20">
        <v>2840.8290000000002</v>
      </c>
      <c r="F18" s="23"/>
      <c r="G18" s="23"/>
      <c r="H18" s="22"/>
      <c r="I18" s="23"/>
      <c r="J18" s="22">
        <f>J16</f>
        <v>440.62</v>
      </c>
      <c r="K18" s="23">
        <f>(J18*E18)/1000</f>
        <v>1251.7260739800001</v>
      </c>
      <c r="L18" s="23">
        <f>K18</f>
        <v>1251.7260739800001</v>
      </c>
      <c r="M18" s="24">
        <f>N18/720</f>
        <v>3.8780666666666668</v>
      </c>
      <c r="N18" s="20">
        <v>2792.2080000000001</v>
      </c>
      <c r="O18" s="22"/>
      <c r="P18" s="23"/>
      <c r="Q18" s="22"/>
      <c r="R18" s="23"/>
      <c r="S18" s="22">
        <f>J18</f>
        <v>440.62</v>
      </c>
      <c r="T18" s="23">
        <f>(S18*N18)/1000</f>
        <v>1230.3026889599998</v>
      </c>
      <c r="U18" s="25">
        <f>T18</f>
        <v>1230.3026889599998</v>
      </c>
      <c r="V18" s="26">
        <v>6.9000000000000006E-2</v>
      </c>
      <c r="W18" s="20">
        <v>49.436999999999998</v>
      </c>
      <c r="X18" s="22"/>
      <c r="Y18" s="23"/>
      <c r="Z18" s="22"/>
      <c r="AA18" s="23"/>
      <c r="AB18" s="22">
        <v>0</v>
      </c>
      <c r="AC18" s="23">
        <f>(AB18*W18)/1000</f>
        <v>0</v>
      </c>
      <c r="AD18" s="23">
        <f>AC18</f>
        <v>0</v>
      </c>
      <c r="AE18" s="21">
        <f>AF18/720</f>
        <v>6.789722222222222E-2</v>
      </c>
      <c r="AF18" s="20">
        <v>48.886000000000003</v>
      </c>
      <c r="AG18" s="22"/>
      <c r="AH18" s="23"/>
      <c r="AI18" s="22"/>
      <c r="AJ18" s="23"/>
      <c r="AK18" s="22">
        <f>AB18</f>
        <v>0</v>
      </c>
      <c r="AL18" s="23">
        <f>(AK18*AF18)/1000</f>
        <v>0</v>
      </c>
      <c r="AM18" s="23">
        <f>AL18</f>
        <v>0</v>
      </c>
    </row>
    <row r="19" spans="1:39" ht="25.9" customHeight="1" x14ac:dyDescent="0.2">
      <c r="A19" s="17"/>
      <c r="B19" s="18">
        <v>2</v>
      </c>
      <c r="C19" s="19" t="s">
        <v>24</v>
      </c>
      <c r="D19" s="20">
        <f>D17</f>
        <v>5.0410000000000004</v>
      </c>
      <c r="E19" s="20">
        <v>47.728999999999999</v>
      </c>
      <c r="F19" s="23">
        <f>F17</f>
        <v>192746.05</v>
      </c>
      <c r="G19" s="23">
        <f>(F19*D19)/1000</f>
        <v>971.63283805000003</v>
      </c>
      <c r="H19" s="23">
        <v>1802.26</v>
      </c>
      <c r="I19" s="23">
        <f>(H19*E19)/1000</f>
        <v>86.020067539999999</v>
      </c>
      <c r="J19" s="22"/>
      <c r="K19" s="23"/>
      <c r="L19" s="23">
        <f>G19+I19</f>
        <v>1057.65290559</v>
      </c>
      <c r="M19" s="26">
        <f t="shared" si="0"/>
        <v>5.0410000000000004</v>
      </c>
      <c r="N19" s="20">
        <v>53.122</v>
      </c>
      <c r="O19" s="22">
        <f>F19</f>
        <v>192746.05</v>
      </c>
      <c r="P19" s="23">
        <f>(O19*M19)/1000</f>
        <v>971.63283805000003</v>
      </c>
      <c r="Q19" s="23">
        <f>H23</f>
        <v>2396.9</v>
      </c>
      <c r="R19" s="23">
        <f>(Q19*N19)/1000</f>
        <v>127.32812180000001</v>
      </c>
      <c r="S19" s="22"/>
      <c r="T19" s="23"/>
      <c r="U19" s="25">
        <f>P19+R19</f>
        <v>1098.9609598500001</v>
      </c>
      <c r="V19" s="26"/>
      <c r="W19" s="20"/>
      <c r="X19" s="22"/>
      <c r="Y19" s="23"/>
      <c r="Z19" s="22"/>
      <c r="AA19" s="23"/>
      <c r="AB19" s="22"/>
      <c r="AC19" s="23"/>
      <c r="AD19" s="23"/>
      <c r="AE19" s="21"/>
      <c r="AF19" s="20"/>
      <c r="AG19" s="22"/>
      <c r="AH19" s="23"/>
      <c r="AI19" s="22"/>
      <c r="AJ19" s="23"/>
      <c r="AK19" s="22"/>
      <c r="AL19" s="23"/>
      <c r="AM19" s="23"/>
    </row>
    <row r="20" spans="1:39" ht="25.9" customHeight="1" x14ac:dyDescent="0.2">
      <c r="A20" s="17" t="s">
        <v>28</v>
      </c>
      <c r="B20" s="18">
        <v>1</v>
      </c>
      <c r="C20" s="19" t="s">
        <v>23</v>
      </c>
      <c r="D20" s="26">
        <v>3.605</v>
      </c>
      <c r="E20" s="26">
        <v>2682.904</v>
      </c>
      <c r="F20" s="25"/>
      <c r="G20" s="25"/>
      <c r="H20" s="18"/>
      <c r="I20" s="25"/>
      <c r="J20" s="18">
        <f>J18</f>
        <v>440.62</v>
      </c>
      <c r="K20" s="25">
        <f>(J20*E20)/1000</f>
        <v>1182.1411604800001</v>
      </c>
      <c r="L20" s="25">
        <f>K20</f>
        <v>1182.1411604800001</v>
      </c>
      <c r="M20" s="24">
        <f>N20/744</f>
        <v>4.1693884408602155</v>
      </c>
      <c r="N20" s="26">
        <v>3102.0250000000001</v>
      </c>
      <c r="O20" s="18"/>
      <c r="P20" s="25"/>
      <c r="Q20" s="18"/>
      <c r="R20" s="25"/>
      <c r="S20" s="18">
        <f>J20</f>
        <v>440.62</v>
      </c>
      <c r="T20" s="25">
        <f>(S20*N20)/1000</f>
        <v>1366.8142554999999</v>
      </c>
      <c r="U20" s="25">
        <f>T20</f>
        <v>1366.8142554999999</v>
      </c>
      <c r="V20" s="26">
        <v>4.7E-2</v>
      </c>
      <c r="W20" s="26">
        <v>34.722000000000001</v>
      </c>
      <c r="X20" s="18"/>
      <c r="Y20" s="25"/>
      <c r="Z20" s="18"/>
      <c r="AA20" s="25"/>
      <c r="AB20" s="18">
        <v>0</v>
      </c>
      <c r="AC20" s="25">
        <f>(AB20*W20)/1000</f>
        <v>0</v>
      </c>
      <c r="AD20" s="25">
        <f>AC20</f>
        <v>0</v>
      </c>
      <c r="AE20" s="21">
        <f t="shared" si="1"/>
        <v>4.6616935483870969E-2</v>
      </c>
      <c r="AF20" s="26">
        <v>34.683</v>
      </c>
      <c r="AG20" s="18"/>
      <c r="AH20" s="25"/>
      <c r="AI20" s="18"/>
      <c r="AJ20" s="25"/>
      <c r="AK20" s="18">
        <f>AB20</f>
        <v>0</v>
      </c>
      <c r="AL20" s="25">
        <f>(AK20*AF20)/1000</f>
        <v>0</v>
      </c>
      <c r="AM20" s="25">
        <f>AL20</f>
        <v>0</v>
      </c>
    </row>
    <row r="21" spans="1:39" ht="25.9" customHeight="1" x14ac:dyDescent="0.2">
      <c r="A21" s="17"/>
      <c r="B21" s="18">
        <v>2</v>
      </c>
      <c r="C21" s="19" t="s">
        <v>24</v>
      </c>
      <c r="D21" s="20">
        <f>D19</f>
        <v>5.0410000000000004</v>
      </c>
      <c r="E21" s="20">
        <v>40.066000000000003</v>
      </c>
      <c r="F21" s="23">
        <f>F19</f>
        <v>192746.05</v>
      </c>
      <c r="G21" s="23">
        <f>(F21*D21)/1000</f>
        <v>971.63283805000003</v>
      </c>
      <c r="H21" s="23">
        <v>1792.43</v>
      </c>
      <c r="I21" s="23">
        <f>(H21*E21)/1000</f>
        <v>71.815500380000017</v>
      </c>
      <c r="J21" s="22"/>
      <c r="K21" s="23"/>
      <c r="L21" s="23">
        <f>G21+I21</f>
        <v>1043.4483384300001</v>
      </c>
      <c r="M21" s="26">
        <f t="shared" si="0"/>
        <v>5.0410000000000004</v>
      </c>
      <c r="N21" s="20">
        <v>23.448</v>
      </c>
      <c r="O21" s="22">
        <f>F21</f>
        <v>192746.05</v>
      </c>
      <c r="P21" s="23">
        <f>(O21*M21)/1000</f>
        <v>971.63283805000003</v>
      </c>
      <c r="Q21" s="23">
        <f>H28</f>
        <v>1296.79</v>
      </c>
      <c r="R21" s="23">
        <f>(Q21*N21)/1000</f>
        <v>30.407131920000001</v>
      </c>
      <c r="S21" s="22"/>
      <c r="T21" s="23"/>
      <c r="U21" s="25">
        <f>P21+R21</f>
        <v>1002.03996997</v>
      </c>
      <c r="V21" s="26"/>
      <c r="W21" s="20"/>
      <c r="X21" s="22"/>
      <c r="Y21" s="23"/>
      <c r="Z21" s="22"/>
      <c r="AA21" s="23"/>
      <c r="AB21" s="22"/>
      <c r="AC21" s="23"/>
      <c r="AD21" s="23"/>
      <c r="AE21" s="21"/>
      <c r="AF21" s="20"/>
      <c r="AG21" s="22"/>
      <c r="AH21" s="23"/>
      <c r="AI21" s="22"/>
      <c r="AJ21" s="23"/>
      <c r="AK21" s="22"/>
      <c r="AL21" s="23"/>
      <c r="AM21" s="23"/>
    </row>
    <row r="22" spans="1:39" ht="25.9" customHeight="1" x14ac:dyDescent="0.2">
      <c r="A22" s="17" t="s">
        <v>29</v>
      </c>
      <c r="B22" s="18">
        <v>1</v>
      </c>
      <c r="C22" s="19" t="s">
        <v>23</v>
      </c>
      <c r="D22" s="20">
        <v>3.4319999999999999</v>
      </c>
      <c r="E22" s="20">
        <v>2471.8229999999999</v>
      </c>
      <c r="F22" s="23"/>
      <c r="G22" s="23"/>
      <c r="H22" s="22"/>
      <c r="I22" s="23"/>
      <c r="J22" s="22">
        <f>J18</f>
        <v>440.62</v>
      </c>
      <c r="K22" s="23">
        <f>(J22*E22)/1000</f>
        <v>1089.1346502599999</v>
      </c>
      <c r="L22" s="23">
        <f>K22</f>
        <v>1089.1346502599999</v>
      </c>
      <c r="M22" s="24">
        <f>N22/720</f>
        <v>4.6116958333333331</v>
      </c>
      <c r="N22" s="20">
        <v>3320.4209999999998</v>
      </c>
      <c r="O22" s="22"/>
      <c r="P22" s="23"/>
      <c r="Q22" s="22"/>
      <c r="R22" s="23"/>
      <c r="S22" s="22">
        <f>J22</f>
        <v>440.62</v>
      </c>
      <c r="T22" s="23">
        <f>(S22*N22)/1000</f>
        <v>1463.04390102</v>
      </c>
      <c r="U22" s="25">
        <f>T22</f>
        <v>1463.04390102</v>
      </c>
      <c r="V22" s="26">
        <v>2.5000000000000001E-2</v>
      </c>
      <c r="W22" s="20">
        <v>17.751999999999999</v>
      </c>
      <c r="X22" s="22"/>
      <c r="Y22" s="23"/>
      <c r="Z22" s="22"/>
      <c r="AA22" s="23"/>
      <c r="AB22" s="22">
        <v>0</v>
      </c>
      <c r="AC22" s="23">
        <f>(AB22*W22)/1000</f>
        <v>0</v>
      </c>
      <c r="AD22" s="23">
        <f>AC22</f>
        <v>0</v>
      </c>
      <c r="AE22" s="21">
        <f>AF22/720</f>
        <v>2.5405555555555556E-2</v>
      </c>
      <c r="AF22" s="20">
        <v>18.292000000000002</v>
      </c>
      <c r="AG22" s="22"/>
      <c r="AH22" s="23"/>
      <c r="AI22" s="22"/>
      <c r="AJ22" s="23"/>
      <c r="AK22" s="22">
        <f>AB22</f>
        <v>0</v>
      </c>
      <c r="AL22" s="23">
        <f>(AK22*AF22)/1000</f>
        <v>0</v>
      </c>
      <c r="AM22" s="23">
        <f>AL22</f>
        <v>0</v>
      </c>
    </row>
    <row r="23" spans="1:39" ht="25.9" customHeight="1" x14ac:dyDescent="0.2">
      <c r="A23" s="17"/>
      <c r="B23" s="18">
        <v>2</v>
      </c>
      <c r="C23" s="19" t="s">
        <v>24</v>
      </c>
      <c r="D23" s="20">
        <f>D21</f>
        <v>5.0410000000000004</v>
      </c>
      <c r="E23" s="31">
        <v>29.65</v>
      </c>
      <c r="F23" s="23">
        <f>F21</f>
        <v>192746.05</v>
      </c>
      <c r="G23" s="23">
        <f>(F23*D23)/1000</f>
        <v>971.63283805000003</v>
      </c>
      <c r="H23" s="23">
        <v>2396.9</v>
      </c>
      <c r="I23" s="23">
        <f>(H23*E23)/1000</f>
        <v>71.068085000000011</v>
      </c>
      <c r="J23" s="22"/>
      <c r="K23" s="23"/>
      <c r="L23" s="23">
        <f>G23+I23</f>
        <v>1042.70092305</v>
      </c>
      <c r="M23" s="26">
        <f t="shared" si="0"/>
        <v>5.0410000000000004</v>
      </c>
      <c r="N23" s="31">
        <v>10.42</v>
      </c>
      <c r="O23" s="22">
        <f>F23</f>
        <v>192746.05</v>
      </c>
      <c r="P23" s="23">
        <f>(O23*M23)/1000</f>
        <v>971.63283805000003</v>
      </c>
      <c r="Q23" s="23">
        <f>H30</f>
        <v>1326.22</v>
      </c>
      <c r="R23" s="23">
        <f>(Q23*N23)/1000</f>
        <v>13.8192124</v>
      </c>
      <c r="S23" s="22"/>
      <c r="T23" s="23"/>
      <c r="U23" s="25">
        <f>P23+R23</f>
        <v>985.45205045</v>
      </c>
      <c r="V23" s="32"/>
      <c r="W23" s="31"/>
      <c r="X23" s="33"/>
      <c r="Y23" s="34"/>
      <c r="Z23" s="33"/>
      <c r="AA23" s="34"/>
      <c r="AB23" s="33"/>
      <c r="AC23" s="34"/>
      <c r="AD23" s="34"/>
      <c r="AE23" s="31"/>
      <c r="AF23" s="31"/>
      <c r="AG23" s="33"/>
      <c r="AH23" s="34"/>
      <c r="AI23" s="33"/>
      <c r="AJ23" s="34"/>
      <c r="AK23" s="33"/>
      <c r="AL23" s="34"/>
      <c r="AM23" s="34"/>
    </row>
    <row r="24" spans="1:39" ht="13.5" thickBot="1" x14ac:dyDescent="0.25">
      <c r="A24" s="18"/>
      <c r="B24" s="9" t="s">
        <v>30</v>
      </c>
      <c r="C24" s="9"/>
      <c r="D24" s="35"/>
      <c r="E24" s="35"/>
      <c r="F24" s="36"/>
      <c r="G24" s="37"/>
      <c r="H24" s="36"/>
      <c r="I24" s="37"/>
      <c r="J24" s="36"/>
      <c r="K24" s="37"/>
      <c r="L24" s="37">
        <f>SUM(L12:L23)</f>
        <v>14568.37302974</v>
      </c>
      <c r="M24" s="38"/>
      <c r="N24" s="35"/>
      <c r="O24" s="36"/>
      <c r="P24" s="37"/>
      <c r="Q24" s="36"/>
      <c r="R24" s="37"/>
      <c r="S24" s="36"/>
      <c r="T24" s="37"/>
      <c r="U24" s="39">
        <f>SUM(U12:U23)</f>
        <v>15509.69607093</v>
      </c>
      <c r="V24" s="38"/>
      <c r="W24" s="35"/>
      <c r="X24" s="36"/>
      <c r="Y24" s="37"/>
      <c r="Z24" s="36"/>
      <c r="AA24" s="37"/>
      <c r="AB24" s="36"/>
      <c r="AC24" s="37"/>
      <c r="AD24" s="37">
        <f>SUM(AD12:AD23)</f>
        <v>0</v>
      </c>
      <c r="AE24" s="35"/>
      <c r="AF24" s="35"/>
      <c r="AG24" s="36"/>
      <c r="AH24" s="37"/>
      <c r="AI24" s="36"/>
      <c r="AJ24" s="37"/>
      <c r="AK24" s="36"/>
      <c r="AL24" s="37"/>
      <c r="AM24" s="37">
        <f>SUM(AM12:AM23)</f>
        <v>0</v>
      </c>
    </row>
    <row r="25" spans="1:39" x14ac:dyDescent="0.2">
      <c r="A25" s="15" t="str">
        <f>A10</f>
        <v>2021ГОД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">
      <c r="A26" s="15" t="s">
        <v>31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27.6" customHeight="1" x14ac:dyDescent="0.2">
      <c r="A27" s="17" t="s">
        <v>32</v>
      </c>
      <c r="B27" s="18">
        <v>1</v>
      </c>
      <c r="C27" s="19" t="s">
        <v>23</v>
      </c>
      <c r="D27" s="20">
        <v>3.3370000000000002</v>
      </c>
      <c r="E27" s="20">
        <v>2483.143</v>
      </c>
      <c r="F27" s="22"/>
      <c r="G27" s="23"/>
      <c r="H27" s="22"/>
      <c r="I27" s="23"/>
      <c r="J27" s="22">
        <v>441.16</v>
      </c>
      <c r="K27" s="23">
        <f>(J27*E27)/1000</f>
        <v>1095.4633658800001</v>
      </c>
      <c r="L27" s="23">
        <f>K27</f>
        <v>1095.4633658800001</v>
      </c>
      <c r="M27" s="24">
        <f>N27/744</f>
        <v>4.6404381720430106</v>
      </c>
      <c r="N27" s="20">
        <v>3452.4859999999999</v>
      </c>
      <c r="O27" s="22"/>
      <c r="P27" s="23"/>
      <c r="Q27" s="22"/>
      <c r="R27" s="23"/>
      <c r="S27" s="22">
        <f>J27</f>
        <v>441.16</v>
      </c>
      <c r="T27" s="23">
        <f>(S27*N27)/1000</f>
        <v>1523.09872376</v>
      </c>
      <c r="U27" s="25">
        <f>T27</f>
        <v>1523.09872376</v>
      </c>
      <c r="V27" s="26">
        <v>2.5000000000000001E-2</v>
      </c>
      <c r="W27" s="20">
        <v>18.376999999999999</v>
      </c>
      <c r="X27" s="22"/>
      <c r="Y27" s="23"/>
      <c r="Z27" s="22"/>
      <c r="AA27" s="23"/>
      <c r="AB27" s="22">
        <v>0</v>
      </c>
      <c r="AC27" s="23">
        <f>(AB27*W27)/1000</f>
        <v>0</v>
      </c>
      <c r="AD27" s="23">
        <f>AC27</f>
        <v>0</v>
      </c>
      <c r="AE27" s="21">
        <f>AF27/744</f>
        <v>2.0396505376344087E-2</v>
      </c>
      <c r="AF27" s="20">
        <v>15.175000000000001</v>
      </c>
      <c r="AG27" s="22"/>
      <c r="AH27" s="23"/>
      <c r="AI27" s="22"/>
      <c r="AJ27" s="23"/>
      <c r="AK27" s="22">
        <f>AB27</f>
        <v>0</v>
      </c>
      <c r="AL27" s="23">
        <f>(AK27*AF27)/1000</f>
        <v>0</v>
      </c>
      <c r="AM27" s="23">
        <f>AL27</f>
        <v>0</v>
      </c>
    </row>
    <row r="28" spans="1:39" ht="27.6" customHeight="1" x14ac:dyDescent="0.2">
      <c r="A28" s="17"/>
      <c r="B28" s="18">
        <v>2</v>
      </c>
      <c r="C28" s="19" t="s">
        <v>24</v>
      </c>
      <c r="D28" s="20">
        <f>D23</f>
        <v>5.0410000000000004</v>
      </c>
      <c r="E28" s="20">
        <v>28.777000000000001</v>
      </c>
      <c r="F28" s="22">
        <v>203257.28</v>
      </c>
      <c r="G28" s="23">
        <f>(F28*D28)/1000</f>
        <v>1024.6199484799999</v>
      </c>
      <c r="H28" s="23">
        <v>1296.79</v>
      </c>
      <c r="I28" s="23">
        <f>(H28*E28)/1000</f>
        <v>37.317725830000001</v>
      </c>
      <c r="J28" s="22"/>
      <c r="K28" s="23"/>
      <c r="L28" s="23">
        <f>G28+I28</f>
        <v>1061.9376743099999</v>
      </c>
      <c r="M28" s="26">
        <f>D28</f>
        <v>5.0410000000000004</v>
      </c>
      <c r="N28" s="20">
        <v>0</v>
      </c>
      <c r="O28" s="22">
        <f>F28</f>
        <v>203257.28</v>
      </c>
      <c r="P28" s="23">
        <f>(O28*M28)/1000</f>
        <v>1024.6199484799999</v>
      </c>
      <c r="Q28" s="23">
        <f>H32</f>
        <v>1626.02</v>
      </c>
      <c r="R28" s="23">
        <f>(Q28*N28)/1000</f>
        <v>0</v>
      </c>
      <c r="S28" s="22"/>
      <c r="T28" s="23"/>
      <c r="U28" s="25">
        <f>P28+R28</f>
        <v>1024.6199484799999</v>
      </c>
      <c r="V28" s="26"/>
      <c r="W28" s="20"/>
      <c r="X28" s="22"/>
      <c r="Y28" s="23"/>
      <c r="Z28" s="22"/>
      <c r="AA28" s="23"/>
      <c r="AB28" s="22"/>
      <c r="AC28" s="23"/>
      <c r="AD28" s="23"/>
      <c r="AE28" s="21"/>
      <c r="AF28" s="20"/>
      <c r="AG28" s="22"/>
      <c r="AH28" s="23"/>
      <c r="AI28" s="22"/>
      <c r="AJ28" s="23"/>
      <c r="AK28" s="22"/>
      <c r="AL28" s="23"/>
      <c r="AM28" s="23"/>
    </row>
    <row r="29" spans="1:39" ht="27.6" customHeight="1" x14ac:dyDescent="0.2">
      <c r="A29" s="17" t="s">
        <v>33</v>
      </c>
      <c r="B29" s="18">
        <v>1</v>
      </c>
      <c r="C29" s="19" t="s">
        <v>23</v>
      </c>
      <c r="D29" s="20">
        <v>3.6179999999999999</v>
      </c>
      <c r="E29" s="20">
        <v>2691.2939999999999</v>
      </c>
      <c r="F29" s="22"/>
      <c r="G29" s="23"/>
      <c r="H29" s="22"/>
      <c r="I29" s="23"/>
      <c r="J29" s="22">
        <f>J27</f>
        <v>441.16</v>
      </c>
      <c r="K29" s="23">
        <f>(J29*E29)/1000</f>
        <v>1187.2912610400001</v>
      </c>
      <c r="L29" s="23">
        <f>K29</f>
        <v>1187.2912610400001</v>
      </c>
      <c r="M29" s="24">
        <f>N29/744</f>
        <v>4.7213629032258062</v>
      </c>
      <c r="N29" s="20">
        <v>3512.694</v>
      </c>
      <c r="O29" s="22"/>
      <c r="P29" s="23"/>
      <c r="Q29" s="22"/>
      <c r="R29" s="23"/>
      <c r="S29" s="22">
        <f>J29</f>
        <v>441.16</v>
      </c>
      <c r="T29" s="23">
        <f>(S29*N29)/1000</f>
        <v>1549.66008504</v>
      </c>
      <c r="U29" s="25">
        <f>T29</f>
        <v>1549.66008504</v>
      </c>
      <c r="V29" s="26">
        <v>2.5999999999999999E-2</v>
      </c>
      <c r="W29" s="20">
        <v>18.989999999999998</v>
      </c>
      <c r="X29" s="22"/>
      <c r="Y29" s="23"/>
      <c r="Z29" s="22"/>
      <c r="AA29" s="23"/>
      <c r="AB29" s="22">
        <v>0</v>
      </c>
      <c r="AC29" s="23">
        <f>(AB29*W29)/1000</f>
        <v>0</v>
      </c>
      <c r="AD29" s="23">
        <f>AC29</f>
        <v>0</v>
      </c>
      <c r="AE29" s="21">
        <f t="shared" ref="AE29:AE37" si="2">AF29/744</f>
        <v>2.4755376344086019E-2</v>
      </c>
      <c r="AF29" s="20">
        <v>18.417999999999999</v>
      </c>
      <c r="AG29" s="22"/>
      <c r="AH29" s="23"/>
      <c r="AI29" s="22"/>
      <c r="AJ29" s="23"/>
      <c r="AK29" s="22">
        <f>AB29</f>
        <v>0</v>
      </c>
      <c r="AL29" s="23">
        <f>(AK29*AF29)/1000</f>
        <v>0</v>
      </c>
      <c r="AM29" s="23">
        <f>AL29</f>
        <v>0</v>
      </c>
    </row>
    <row r="30" spans="1:39" ht="27.6" customHeight="1" x14ac:dyDescent="0.2">
      <c r="A30" s="17"/>
      <c r="B30" s="18">
        <v>2</v>
      </c>
      <c r="C30" s="19" t="s">
        <v>24</v>
      </c>
      <c r="D30" s="20">
        <f>D28</f>
        <v>5.0410000000000004</v>
      </c>
      <c r="E30" s="20">
        <v>25.577000000000002</v>
      </c>
      <c r="F30" s="22">
        <f>F28</f>
        <v>203257.28</v>
      </c>
      <c r="G30" s="23">
        <f>(F30*D30)/1000</f>
        <v>1024.6199484799999</v>
      </c>
      <c r="H30" s="23">
        <v>1326.22</v>
      </c>
      <c r="I30" s="23">
        <f>(H30*E30)/1000</f>
        <v>33.920728940000004</v>
      </c>
      <c r="J30" s="22"/>
      <c r="K30" s="23"/>
      <c r="L30" s="23">
        <f>G30+I30</f>
        <v>1058.5406774200001</v>
      </c>
      <c r="M30" s="26">
        <f t="shared" ref="M30:M38" si="3">D30</f>
        <v>5.0410000000000004</v>
      </c>
      <c r="N30" s="20">
        <v>0</v>
      </c>
      <c r="O30" s="22">
        <f>F30</f>
        <v>203257.28</v>
      </c>
      <c r="P30" s="23">
        <f>(O30*M30)/1000</f>
        <v>1024.6199484799999</v>
      </c>
      <c r="Q30" s="23">
        <f>H34</f>
        <v>1638.84</v>
      </c>
      <c r="R30" s="23">
        <f>(Q30*N30)/1000</f>
        <v>0</v>
      </c>
      <c r="S30" s="22"/>
      <c r="T30" s="23"/>
      <c r="U30" s="25">
        <f>P30+R30</f>
        <v>1024.6199484799999</v>
      </c>
      <c r="V30" s="26"/>
      <c r="W30" s="20"/>
      <c r="X30" s="22"/>
      <c r="Y30" s="23"/>
      <c r="Z30" s="22"/>
      <c r="AA30" s="23"/>
      <c r="AB30" s="22"/>
      <c r="AC30" s="29"/>
      <c r="AD30" s="29"/>
      <c r="AE30" s="21"/>
      <c r="AF30" s="20"/>
      <c r="AG30" s="22"/>
      <c r="AH30" s="23"/>
      <c r="AI30" s="22"/>
      <c r="AJ30" s="23"/>
      <c r="AK30" s="22"/>
      <c r="AL30" s="29"/>
      <c r="AM30" s="29"/>
    </row>
    <row r="31" spans="1:39" ht="27.6" customHeight="1" x14ac:dyDescent="0.2">
      <c r="A31" s="17" t="s">
        <v>34</v>
      </c>
      <c r="B31" s="18">
        <v>1</v>
      </c>
      <c r="C31" s="19" t="s">
        <v>23</v>
      </c>
      <c r="D31" s="20">
        <v>3.6829999999999998</v>
      </c>
      <c r="E31" s="20">
        <v>2650.7950000000001</v>
      </c>
      <c r="F31" s="22"/>
      <c r="G31" s="23"/>
      <c r="H31" s="22"/>
      <c r="I31" s="23"/>
      <c r="J31" s="22">
        <f>J29</f>
        <v>441.16</v>
      </c>
      <c r="K31" s="23">
        <f>(J31*E31)/1000</f>
        <v>1169.4247222000001</v>
      </c>
      <c r="L31" s="23">
        <f>K31</f>
        <v>1169.4247222000001</v>
      </c>
      <c r="M31" s="24">
        <f>N31/720</f>
        <v>5.5501930555555559</v>
      </c>
      <c r="N31" s="20">
        <v>3996.1390000000001</v>
      </c>
      <c r="O31" s="22"/>
      <c r="P31" s="23"/>
      <c r="Q31" s="22"/>
      <c r="R31" s="23"/>
      <c r="S31" s="22">
        <f>J31</f>
        <v>441.16</v>
      </c>
      <c r="T31" s="23">
        <f>(S31*N31)/1000</f>
        <v>1762.9366812400001</v>
      </c>
      <c r="U31" s="25">
        <f>T31</f>
        <v>1762.9366812400001</v>
      </c>
      <c r="V31" s="26">
        <v>3.5999999999999997E-2</v>
      </c>
      <c r="W31" s="20">
        <v>25.960999999999999</v>
      </c>
      <c r="X31" s="22"/>
      <c r="Y31" s="23"/>
      <c r="Z31" s="22"/>
      <c r="AA31" s="23"/>
      <c r="AB31" s="22">
        <v>0</v>
      </c>
      <c r="AC31" s="23">
        <f>(AB31*W31)/1000</f>
        <v>0</v>
      </c>
      <c r="AD31" s="23">
        <f>AC31</f>
        <v>0</v>
      </c>
      <c r="AE31" s="21">
        <f>AF31/720</f>
        <v>3.5387500000000002E-2</v>
      </c>
      <c r="AF31" s="20">
        <v>25.478999999999999</v>
      </c>
      <c r="AG31" s="22"/>
      <c r="AH31" s="23"/>
      <c r="AI31" s="22"/>
      <c r="AJ31" s="23"/>
      <c r="AK31" s="22">
        <f>AB31</f>
        <v>0</v>
      </c>
      <c r="AL31" s="23">
        <f>(AK31*AF31)/1000</f>
        <v>0</v>
      </c>
      <c r="AM31" s="23">
        <f>AL31</f>
        <v>0</v>
      </c>
    </row>
    <row r="32" spans="1:39" ht="28.9" customHeight="1" x14ac:dyDescent="0.2">
      <c r="A32" s="17"/>
      <c r="B32" s="18">
        <v>2</v>
      </c>
      <c r="C32" s="19" t="s">
        <v>24</v>
      </c>
      <c r="D32" s="20">
        <f>D30</f>
        <v>5.0410000000000004</v>
      </c>
      <c r="E32" s="20">
        <v>37.021999999999998</v>
      </c>
      <c r="F32" s="22">
        <f>F30</f>
        <v>203257.28</v>
      </c>
      <c r="G32" s="23">
        <f>(F32*D32)/1000</f>
        <v>1024.6199484799999</v>
      </c>
      <c r="H32" s="23">
        <v>1626.02</v>
      </c>
      <c r="I32" s="23">
        <f>(H32*E32)/1000</f>
        <v>60.198512440000002</v>
      </c>
      <c r="J32" s="22"/>
      <c r="K32" s="23"/>
      <c r="L32" s="23">
        <f>G32+I32</f>
        <v>1084.81846092</v>
      </c>
      <c r="M32" s="26">
        <f t="shared" si="3"/>
        <v>5.0410000000000004</v>
      </c>
      <c r="N32" s="20">
        <v>0</v>
      </c>
      <c r="O32" s="22">
        <f>F32</f>
        <v>203257.28</v>
      </c>
      <c r="P32" s="23">
        <f>(O32*M32)/1000</f>
        <v>1024.6199484799999</v>
      </c>
      <c r="Q32" s="23">
        <f>H36</f>
        <v>1653.06</v>
      </c>
      <c r="R32" s="23">
        <f>(Q32*N32)/1000</f>
        <v>0</v>
      </c>
      <c r="S32" s="22"/>
      <c r="T32" s="23"/>
      <c r="U32" s="25">
        <f>P32+R32</f>
        <v>1024.6199484799999</v>
      </c>
      <c r="V32" s="26"/>
      <c r="W32" s="20"/>
      <c r="X32" s="22"/>
      <c r="Y32" s="23"/>
      <c r="Z32" s="22"/>
      <c r="AA32" s="23"/>
      <c r="AB32" s="22"/>
      <c r="AC32" s="23"/>
      <c r="AD32" s="23"/>
      <c r="AE32" s="21"/>
      <c r="AF32" s="20"/>
      <c r="AG32" s="22"/>
      <c r="AH32" s="23"/>
      <c r="AI32" s="22"/>
      <c r="AJ32" s="23"/>
      <c r="AK32" s="22"/>
      <c r="AL32" s="23"/>
      <c r="AM32" s="23"/>
    </row>
    <row r="33" spans="1:39" ht="27.6" customHeight="1" x14ac:dyDescent="0.2">
      <c r="A33" s="17" t="s">
        <v>35</v>
      </c>
      <c r="B33" s="18">
        <v>1</v>
      </c>
      <c r="C33" s="19" t="s">
        <v>23</v>
      </c>
      <c r="D33" s="20">
        <v>4.09</v>
      </c>
      <c r="E33" s="21">
        <v>3043.4</v>
      </c>
      <c r="F33" s="22"/>
      <c r="G33" s="23"/>
      <c r="H33" s="22"/>
      <c r="I33" s="23"/>
      <c r="J33" s="22">
        <f>J31</f>
        <v>441.16</v>
      </c>
      <c r="K33" s="23">
        <f>(J33*E33)/1000</f>
        <v>1342.626344</v>
      </c>
      <c r="L33" s="23">
        <f>K33</f>
        <v>1342.626344</v>
      </c>
      <c r="M33" s="24">
        <f>N33/744</f>
        <v>6.3578588709677426</v>
      </c>
      <c r="N33" s="21">
        <v>4730.2470000000003</v>
      </c>
      <c r="O33" s="22"/>
      <c r="P33" s="23"/>
      <c r="Q33" s="22"/>
      <c r="R33" s="23"/>
      <c r="S33" s="22">
        <f>J33</f>
        <v>441.16</v>
      </c>
      <c r="T33" s="23">
        <f>(S33*N33)/1000</f>
        <v>2086.7957665200001</v>
      </c>
      <c r="U33" s="25">
        <f>T33</f>
        <v>2086.7957665200001</v>
      </c>
      <c r="V33" s="26">
        <v>5.7000000000000002E-2</v>
      </c>
      <c r="W33" s="20">
        <v>42.311999999999998</v>
      </c>
      <c r="X33" s="22"/>
      <c r="Y33" s="23"/>
      <c r="Z33" s="22"/>
      <c r="AA33" s="23"/>
      <c r="AB33" s="22">
        <v>0</v>
      </c>
      <c r="AC33" s="23">
        <f>(AB33*W33)/1000</f>
        <v>0</v>
      </c>
      <c r="AD33" s="23">
        <f>AC33</f>
        <v>0</v>
      </c>
      <c r="AE33" s="21">
        <f t="shared" si="2"/>
        <v>6.4845430107526872E-2</v>
      </c>
      <c r="AF33" s="20">
        <v>48.244999999999997</v>
      </c>
      <c r="AG33" s="22"/>
      <c r="AH33" s="23"/>
      <c r="AI33" s="22"/>
      <c r="AJ33" s="23"/>
      <c r="AK33" s="22">
        <f>AB33</f>
        <v>0</v>
      </c>
      <c r="AL33" s="23">
        <f>(AK33*AF33)/1000</f>
        <v>0</v>
      </c>
      <c r="AM33" s="23">
        <f>AL33</f>
        <v>0</v>
      </c>
    </row>
    <row r="34" spans="1:39" ht="24.6" customHeight="1" x14ac:dyDescent="0.2">
      <c r="A34" s="17"/>
      <c r="B34" s="18">
        <v>2</v>
      </c>
      <c r="C34" s="19" t="s">
        <v>24</v>
      </c>
      <c r="D34" s="20">
        <f>D32</f>
        <v>5.0410000000000004</v>
      </c>
      <c r="E34" s="20">
        <v>47.872</v>
      </c>
      <c r="F34" s="22">
        <f>F32</f>
        <v>203257.28</v>
      </c>
      <c r="G34" s="23">
        <f>(F34*D34)/1000</f>
        <v>1024.6199484799999</v>
      </c>
      <c r="H34" s="23">
        <v>1638.84</v>
      </c>
      <c r="I34" s="23">
        <f>(H34*E34)/1000</f>
        <v>78.45454848</v>
      </c>
      <c r="J34" s="22"/>
      <c r="K34" s="23"/>
      <c r="L34" s="23">
        <f>G34+I34</f>
        <v>1103.07449696</v>
      </c>
      <c r="M34" s="26">
        <f t="shared" si="3"/>
        <v>5.0410000000000004</v>
      </c>
      <c r="N34" s="20">
        <v>0</v>
      </c>
      <c r="O34" s="22">
        <f>F34</f>
        <v>203257.28</v>
      </c>
      <c r="P34" s="23">
        <f>(O34*M34)/1000</f>
        <v>1024.6199484799999</v>
      </c>
      <c r="Q34" s="23">
        <f>H38</f>
        <v>1783.94</v>
      </c>
      <c r="R34" s="23">
        <f>(Q34*N34)/1000</f>
        <v>0</v>
      </c>
      <c r="S34" s="22"/>
      <c r="T34" s="23"/>
      <c r="U34" s="25">
        <f>P34+R34</f>
        <v>1024.6199484799999</v>
      </c>
      <c r="V34" s="26"/>
      <c r="W34" s="20"/>
      <c r="X34" s="22"/>
      <c r="Y34" s="23"/>
      <c r="Z34" s="22"/>
      <c r="AA34" s="23"/>
      <c r="AB34" s="22"/>
      <c r="AC34" s="23"/>
      <c r="AD34" s="23"/>
      <c r="AE34" s="21"/>
      <c r="AF34" s="20"/>
      <c r="AG34" s="22"/>
      <c r="AH34" s="23"/>
      <c r="AI34" s="22"/>
      <c r="AJ34" s="23"/>
      <c r="AK34" s="22"/>
      <c r="AL34" s="23"/>
      <c r="AM34" s="23"/>
    </row>
    <row r="35" spans="1:39" ht="29.45" customHeight="1" x14ac:dyDescent="0.2">
      <c r="A35" s="17" t="s">
        <v>36</v>
      </c>
      <c r="B35" s="18">
        <v>1</v>
      </c>
      <c r="C35" s="19" t="s">
        <v>23</v>
      </c>
      <c r="D35" s="20">
        <v>4.8419999999999996</v>
      </c>
      <c r="E35" s="20">
        <v>3484.922</v>
      </c>
      <c r="F35" s="22"/>
      <c r="G35" s="23"/>
      <c r="H35" s="22"/>
      <c r="I35" s="23"/>
      <c r="J35" s="22">
        <f>J33</f>
        <v>441.16</v>
      </c>
      <c r="K35" s="23">
        <f>(J35*E35)/1000</f>
        <v>1537.40818952</v>
      </c>
      <c r="L35" s="23">
        <f>K35</f>
        <v>1537.40818952</v>
      </c>
      <c r="M35" s="24">
        <f>N35/720</f>
        <v>6.2163624999999998</v>
      </c>
      <c r="N35" s="20">
        <v>4475.7809999999999</v>
      </c>
      <c r="O35" s="22"/>
      <c r="P35" s="23"/>
      <c r="Q35" s="22"/>
      <c r="R35" s="23"/>
      <c r="S35" s="22">
        <f>J35</f>
        <v>441.16</v>
      </c>
      <c r="T35" s="23">
        <f>(S35*N35)/1000</f>
        <v>1974.53554596</v>
      </c>
      <c r="U35" s="25">
        <f>T35</f>
        <v>1974.53554596</v>
      </c>
      <c r="V35" s="26">
        <v>6.2E-2</v>
      </c>
      <c r="W35" s="20">
        <v>44.804000000000002</v>
      </c>
      <c r="X35" s="22"/>
      <c r="Y35" s="23"/>
      <c r="Z35" s="22"/>
      <c r="AA35" s="23"/>
      <c r="AB35" s="22">
        <v>0</v>
      </c>
      <c r="AC35" s="23">
        <f>(AB35*W35)/1000</f>
        <v>0</v>
      </c>
      <c r="AD35" s="23">
        <f>AC35</f>
        <v>0</v>
      </c>
      <c r="AE35" s="21">
        <f>AF35/720</f>
        <v>6.8512500000000004E-2</v>
      </c>
      <c r="AF35" s="20">
        <v>49.329000000000001</v>
      </c>
      <c r="AG35" s="22"/>
      <c r="AH35" s="23"/>
      <c r="AI35" s="22"/>
      <c r="AJ35" s="23"/>
      <c r="AK35" s="22">
        <f>AB35</f>
        <v>0</v>
      </c>
      <c r="AL35" s="23">
        <f>(AK35*AF35)/1000</f>
        <v>0</v>
      </c>
      <c r="AM35" s="23">
        <f>AL35</f>
        <v>0</v>
      </c>
    </row>
    <row r="36" spans="1:39" ht="28.9" customHeight="1" x14ac:dyDescent="0.2">
      <c r="A36" s="17"/>
      <c r="B36" s="18">
        <v>2</v>
      </c>
      <c r="C36" s="19" t="s">
        <v>24</v>
      </c>
      <c r="D36" s="20">
        <f>D34</f>
        <v>5.0410000000000004</v>
      </c>
      <c r="E36" s="20">
        <v>57.515999999999998</v>
      </c>
      <c r="F36" s="22">
        <f>F34</f>
        <v>203257.28</v>
      </c>
      <c r="G36" s="23">
        <f>(F36*D36)/1000</f>
        <v>1024.6199484799999</v>
      </c>
      <c r="H36" s="23">
        <v>1653.06</v>
      </c>
      <c r="I36" s="23">
        <f>(H36*E36)/1000</f>
        <v>95.077398959999996</v>
      </c>
      <c r="J36" s="22"/>
      <c r="K36" s="23"/>
      <c r="L36" s="23">
        <f>G36+I36</f>
        <v>1119.6973474399999</v>
      </c>
      <c r="M36" s="26">
        <f t="shared" si="3"/>
        <v>5.0410000000000004</v>
      </c>
      <c r="N36" s="20">
        <v>22.309000000000001</v>
      </c>
      <c r="O36" s="22">
        <f>F36</f>
        <v>203257.28</v>
      </c>
      <c r="P36" s="23">
        <f>(O36*M36)/1000</f>
        <v>1024.6199484799999</v>
      </c>
      <c r="Q36" s="22">
        <v>1455.72</v>
      </c>
      <c r="R36" s="23">
        <f>(Q36*N36)/1000</f>
        <v>32.475657480000002</v>
      </c>
      <c r="S36" s="22"/>
      <c r="T36" s="23"/>
      <c r="U36" s="25">
        <f>P36+R36</f>
        <v>1057.0956059600001</v>
      </c>
      <c r="V36" s="26"/>
      <c r="W36" s="20"/>
      <c r="X36" s="22"/>
      <c r="Y36" s="23"/>
      <c r="Z36" s="22"/>
      <c r="AA36" s="23"/>
      <c r="AB36" s="22"/>
      <c r="AC36" s="23"/>
      <c r="AD36" s="23"/>
      <c r="AE36" s="21"/>
      <c r="AF36" s="20"/>
      <c r="AG36" s="22"/>
      <c r="AH36" s="23"/>
      <c r="AI36" s="22"/>
      <c r="AJ36" s="23"/>
      <c r="AK36" s="22"/>
      <c r="AL36" s="23"/>
      <c r="AM36" s="23"/>
    </row>
    <row r="37" spans="1:39" ht="28.9" customHeight="1" x14ac:dyDescent="0.2">
      <c r="A37" s="17" t="s">
        <v>37</v>
      </c>
      <c r="B37" s="18">
        <v>1</v>
      </c>
      <c r="C37" s="19" t="s">
        <v>23</v>
      </c>
      <c r="D37" s="20">
        <v>5.133</v>
      </c>
      <c r="E37" s="21">
        <v>3817.65</v>
      </c>
      <c r="F37" s="22"/>
      <c r="G37" s="23"/>
      <c r="H37" s="22"/>
      <c r="I37" s="23"/>
      <c r="J37" s="22">
        <f>J35</f>
        <v>441.16</v>
      </c>
      <c r="K37" s="23">
        <f>(J37*E37)/1000</f>
        <v>1684.1944740000001</v>
      </c>
      <c r="L37" s="23">
        <f>K37</f>
        <v>1684.1944740000001</v>
      </c>
      <c r="M37" s="24">
        <f>N37/744</f>
        <v>5.2128723118279572</v>
      </c>
      <c r="N37" s="21">
        <v>3878.377</v>
      </c>
      <c r="O37" s="22"/>
      <c r="P37" s="23"/>
      <c r="Q37" s="22"/>
      <c r="R37" s="23"/>
      <c r="S37" s="22">
        <f>J37</f>
        <v>441.16</v>
      </c>
      <c r="T37" s="23">
        <f>(S37*N37)/1000</f>
        <v>1710.9847973200001</v>
      </c>
      <c r="U37" s="25">
        <f>T37</f>
        <v>1710.9847973200001</v>
      </c>
      <c r="V37" s="26">
        <v>7.0000000000000007E-2</v>
      </c>
      <c r="W37" s="20">
        <v>52.110999999999997</v>
      </c>
      <c r="X37" s="22"/>
      <c r="Y37" s="23"/>
      <c r="Z37" s="22"/>
      <c r="AA37" s="23"/>
      <c r="AB37" s="22">
        <v>0</v>
      </c>
      <c r="AC37" s="23">
        <f>(AB37*W37)/1000</f>
        <v>0</v>
      </c>
      <c r="AD37" s="23">
        <f>AC37</f>
        <v>0</v>
      </c>
      <c r="AE37" s="21">
        <f t="shared" si="2"/>
        <v>6.8364247311827955E-2</v>
      </c>
      <c r="AF37" s="20">
        <v>50.863</v>
      </c>
      <c r="AG37" s="22"/>
      <c r="AH37" s="23"/>
      <c r="AI37" s="22"/>
      <c r="AJ37" s="23"/>
      <c r="AK37" s="22">
        <f>AB37</f>
        <v>0</v>
      </c>
      <c r="AL37" s="23">
        <f>(AK37*AF37)/1000</f>
        <v>0</v>
      </c>
      <c r="AM37" s="23">
        <f>AL37</f>
        <v>0</v>
      </c>
    </row>
    <row r="38" spans="1:39" ht="28.15" customHeight="1" x14ac:dyDescent="0.2">
      <c r="A38" s="17"/>
      <c r="B38" s="18">
        <v>2</v>
      </c>
      <c r="C38" s="19" t="s">
        <v>24</v>
      </c>
      <c r="D38" s="20">
        <f>D36</f>
        <v>5.0410000000000004</v>
      </c>
      <c r="E38" s="31">
        <v>63.71</v>
      </c>
      <c r="F38" s="22">
        <f>F36</f>
        <v>203257.28</v>
      </c>
      <c r="G38" s="23">
        <f>(F38*D38)/1000</f>
        <v>1024.6199484799999</v>
      </c>
      <c r="H38" s="23">
        <v>1783.94</v>
      </c>
      <c r="I38" s="23">
        <f>(H38*E38)/1000</f>
        <v>113.6548174</v>
      </c>
      <c r="J38" s="22"/>
      <c r="K38" s="23"/>
      <c r="L38" s="23">
        <f>G38+I38</f>
        <v>1138.2747658799999</v>
      </c>
      <c r="M38" s="26">
        <f t="shared" si="3"/>
        <v>5.0410000000000004</v>
      </c>
      <c r="N38" s="31">
        <v>61.866999999999997</v>
      </c>
      <c r="O38" s="22">
        <f>F38</f>
        <v>203257.28</v>
      </c>
      <c r="P38" s="23">
        <f>(O38*M38)/1000</f>
        <v>1024.6199484799999</v>
      </c>
      <c r="Q38" s="22">
        <v>1779.78</v>
      </c>
      <c r="R38" s="23">
        <f>(Q38*N38)/1000</f>
        <v>110.10964926</v>
      </c>
      <c r="S38" s="22"/>
      <c r="T38" s="23"/>
      <c r="U38" s="25">
        <f>P38+R38</f>
        <v>1134.7295977399999</v>
      </c>
      <c r="V38" s="32"/>
      <c r="W38" s="31"/>
      <c r="X38" s="33"/>
      <c r="Y38" s="34"/>
      <c r="Z38" s="33"/>
      <c r="AA38" s="34"/>
      <c r="AB38" s="33"/>
      <c r="AC38" s="34"/>
      <c r="AD38" s="34"/>
      <c r="AE38" s="31"/>
      <c r="AF38" s="31"/>
      <c r="AG38" s="33"/>
      <c r="AH38" s="34"/>
      <c r="AI38" s="33"/>
      <c r="AJ38" s="34"/>
      <c r="AK38" s="33"/>
      <c r="AL38" s="34"/>
      <c r="AM38" s="34"/>
    </row>
    <row r="39" spans="1:39" ht="13.5" thickBot="1" x14ac:dyDescent="0.25">
      <c r="A39" s="18"/>
      <c r="B39" s="9" t="s">
        <v>38</v>
      </c>
      <c r="C39" s="9"/>
      <c r="D39" s="38"/>
      <c r="E39" s="38"/>
      <c r="F39" s="40"/>
      <c r="G39" s="39"/>
      <c r="H39" s="40"/>
      <c r="I39" s="39"/>
      <c r="J39" s="40"/>
      <c r="K39" s="39"/>
      <c r="L39" s="39">
        <f>SUM(L27:L38)</f>
        <v>14582.751779570001</v>
      </c>
      <c r="M39" s="38"/>
      <c r="N39" s="38"/>
      <c r="O39" s="40"/>
      <c r="P39" s="39"/>
      <c r="Q39" s="40"/>
      <c r="R39" s="39"/>
      <c r="S39" s="40"/>
      <c r="T39" s="39"/>
      <c r="U39" s="39">
        <f>SUM(U27:U38)</f>
        <v>16898.316597459998</v>
      </c>
      <c r="V39" s="38"/>
      <c r="W39" s="39"/>
      <c r="X39" s="40"/>
      <c r="Y39" s="39"/>
      <c r="Z39" s="40"/>
      <c r="AA39" s="39"/>
      <c r="AB39" s="40"/>
      <c r="AC39" s="39"/>
      <c r="AD39" s="39">
        <f>SUM(AD27:AD38)</f>
        <v>0</v>
      </c>
      <c r="AE39" s="38"/>
      <c r="AF39" s="38"/>
      <c r="AG39" s="40"/>
      <c r="AH39" s="39"/>
      <c r="AI39" s="40"/>
      <c r="AJ39" s="39"/>
      <c r="AK39" s="40"/>
      <c r="AL39" s="39"/>
      <c r="AM39" s="39">
        <f>SUM(AM27:AM38)</f>
        <v>0</v>
      </c>
    </row>
    <row r="40" spans="1:39" ht="13.5" thickBot="1" x14ac:dyDescent="0.25">
      <c r="A40" s="18"/>
      <c r="B40" s="9" t="s">
        <v>39</v>
      </c>
      <c r="C40" s="9"/>
      <c r="D40" s="38"/>
      <c r="E40" s="38"/>
      <c r="F40" s="40"/>
      <c r="G40" s="39"/>
      <c r="H40" s="40"/>
      <c r="I40" s="39"/>
      <c r="J40" s="40"/>
      <c r="K40" s="39"/>
      <c r="L40" s="39">
        <f>L39+L24</f>
        <v>29151.12480931</v>
      </c>
      <c r="M40" s="38"/>
      <c r="N40" s="38"/>
      <c r="O40" s="40"/>
      <c r="P40" s="39"/>
      <c r="Q40" s="40"/>
      <c r="R40" s="39"/>
      <c r="S40" s="40"/>
      <c r="T40" s="39"/>
      <c r="U40" s="39">
        <f>U39+U24</f>
        <v>32408.012668389998</v>
      </c>
      <c r="V40" s="41"/>
      <c r="W40" s="38"/>
      <c r="X40" s="40"/>
      <c r="Y40" s="39"/>
      <c r="Z40" s="40"/>
      <c r="AA40" s="39"/>
      <c r="AB40" s="42"/>
      <c r="AC40" s="43"/>
      <c r="AD40" s="39">
        <f>AD39+AD24</f>
        <v>0</v>
      </c>
      <c r="AE40" s="41"/>
      <c r="AF40" s="41"/>
      <c r="AG40" s="42"/>
      <c r="AH40" s="43"/>
      <c r="AI40" s="42"/>
      <c r="AJ40" s="43"/>
      <c r="AK40" s="42"/>
      <c r="AL40" s="43"/>
      <c r="AM40" s="39">
        <f>AM39+AM24</f>
        <v>0</v>
      </c>
    </row>
    <row r="42" spans="1:39" ht="15.75" x14ac:dyDescent="0.25">
      <c r="Q42" s="44" t="s">
        <v>40</v>
      </c>
    </row>
    <row r="43" spans="1:39" x14ac:dyDescent="0.2">
      <c r="A43" s="3" t="str">
        <f>'[1]3.3.1 старая форма'!B636</f>
        <v>Глубышев Константин Павлович</v>
      </c>
    </row>
    <row r="44" spans="1:39" x14ac:dyDescent="0.2">
      <c r="A44" s="3" t="str">
        <f>'[1]3.3.1 старая форма'!B637</f>
        <v>Инженер ПТО по электрическим сетям</v>
      </c>
    </row>
    <row r="45" spans="1:39" x14ac:dyDescent="0.2">
      <c r="A45" s="3" t="str">
        <f>'[1]3.3.1 старая форма'!B638</f>
        <v>8(39139)34485</v>
      </c>
    </row>
  </sheetData>
  <mergeCells count="61">
    <mergeCell ref="B40:C40"/>
    <mergeCell ref="A29:A30"/>
    <mergeCell ref="A31:A32"/>
    <mergeCell ref="A33:A34"/>
    <mergeCell ref="A35:A36"/>
    <mergeCell ref="A37:A38"/>
    <mergeCell ref="B39:C39"/>
    <mergeCell ref="A20:A21"/>
    <mergeCell ref="A22:A23"/>
    <mergeCell ref="B24:C24"/>
    <mergeCell ref="A25:AM25"/>
    <mergeCell ref="A26:AM26"/>
    <mergeCell ref="A27:A28"/>
    <mergeCell ref="A10:AM10"/>
    <mergeCell ref="A11:AM11"/>
    <mergeCell ref="A12:A13"/>
    <mergeCell ref="A14:A15"/>
    <mergeCell ref="A16:A17"/>
    <mergeCell ref="A18:A19"/>
    <mergeCell ref="F7:G7"/>
    <mergeCell ref="H7:I7"/>
    <mergeCell ref="O7:P7"/>
    <mergeCell ref="Q7:R7"/>
    <mergeCell ref="X7:Y7"/>
    <mergeCell ref="Z7:AA7"/>
    <mergeCell ref="S6:T7"/>
    <mergeCell ref="U6:U8"/>
    <mergeCell ref="X6:AA6"/>
    <mergeCell ref="AB6:AC7"/>
    <mergeCell ref="AD6:AD8"/>
    <mergeCell ref="AG6:AJ6"/>
    <mergeCell ref="AG7:AH7"/>
    <mergeCell ref="AI7:AJ7"/>
    <mergeCell ref="V5:V8"/>
    <mergeCell ref="W5:W8"/>
    <mergeCell ref="X5:AD5"/>
    <mergeCell ref="AE5:AE8"/>
    <mergeCell ref="AF5:AF8"/>
    <mergeCell ref="AG5:AM5"/>
    <mergeCell ref="AK6:AL7"/>
    <mergeCell ref="AM6:AM8"/>
    <mergeCell ref="D5:D8"/>
    <mergeCell ref="E5:E8"/>
    <mergeCell ref="F5:L5"/>
    <mergeCell ref="M5:M8"/>
    <mergeCell ref="N5:N8"/>
    <mergeCell ref="O5:U5"/>
    <mergeCell ref="F6:I6"/>
    <mergeCell ref="J6:K7"/>
    <mergeCell ref="L6:L8"/>
    <mergeCell ref="O6:R6"/>
    <mergeCell ref="A1:AM1"/>
    <mergeCell ref="A2:AM2"/>
    <mergeCell ref="A3:AM3"/>
    <mergeCell ref="A4:A8"/>
    <mergeCell ref="B4:B8"/>
    <mergeCell ref="C4:C8"/>
    <mergeCell ref="D4:L4"/>
    <mergeCell ref="M4:U4"/>
    <mergeCell ref="V4:AD4"/>
    <mergeCell ref="AE4:AM4"/>
  </mergeCells>
  <pageMargins left="0.16" right="0.17" top="0.51181102362204722" bottom="0.39370078740157483" header="0.31496062992125984" footer="0.31496062992125984"/>
  <pageSetup paperSize="9"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3.3.3.</vt:lpstr>
      <vt:lpstr>'3.3.3.'!Область_печати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2022-05-04T02:41:47Z</dcterms:created>
  <dcterms:modified xsi:type="dcterms:W3CDTF">2022-05-04T02:43:33Z</dcterms:modified>
</cp:coreProperties>
</file>