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Электросети\Для сайта\2024 год\"/>
    </mc:Choice>
  </mc:AlternateContent>
  <xr:revisionPtr revIDLastSave="0" documentId="13_ncr:1_{D5674B41-3060-4DAA-91AE-579909BD54E9}" xr6:coauthVersionLast="46" xr6:coauthVersionMax="46" xr10:uidLastSave="{00000000-0000-0000-0000-000000000000}"/>
  <bookViews>
    <workbookView xWindow="-120" yWindow="-120" windowWidth="29040" windowHeight="16440" xr2:uid="{6EF9DCF8-7028-4EA0-8D09-1E58E440EB5C}"/>
  </bookViews>
  <sheets>
    <sheet name="5.3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z" localSheetId="0">#REF!</definedName>
    <definedName name="\z">#REF!</definedName>
    <definedName name="_______________________M8" localSheetId="0">'5.3.4.1'!_______________________M8</definedName>
    <definedName name="_______________________M8">[0]!_______________________M8</definedName>
    <definedName name="_______________________M9" localSheetId="0">'5.3.4.1'!_______________________M9</definedName>
    <definedName name="_______________________M9">[0]!_______________________M9</definedName>
    <definedName name="_______________________q11" localSheetId="0">'5.3.4.1'!_______________________q11</definedName>
    <definedName name="_______________________q11">[0]!_______________________q11</definedName>
    <definedName name="_______________________q15" localSheetId="0">'5.3.4.1'!_______________________q15</definedName>
    <definedName name="_______________________q15">[0]!_______________________q15</definedName>
    <definedName name="_______________________q17" localSheetId="0">'5.3.4.1'!_______________________q17</definedName>
    <definedName name="_______________________q17">[0]!_______________________q17</definedName>
    <definedName name="_______________________q2" localSheetId="0">'5.3.4.1'!_______________________q2</definedName>
    <definedName name="_______________________q2">[0]!_______________________q2</definedName>
    <definedName name="_______________________q3" localSheetId="0">'5.3.4.1'!_______________________q3</definedName>
    <definedName name="_______________________q3">[0]!_______________________q3</definedName>
    <definedName name="_______________________q4" localSheetId="0">'5.3.4.1'!_______________________q4</definedName>
    <definedName name="_______________________q4">[0]!_______________________q4</definedName>
    <definedName name="_______________________q5" localSheetId="0">'5.3.4.1'!_______________________q5</definedName>
    <definedName name="_______________________q5">[0]!_______________________q5</definedName>
    <definedName name="_______________________q6" localSheetId="0">'5.3.4.1'!_______________________q6</definedName>
    <definedName name="_______________________q6">[0]!_______________________q6</definedName>
    <definedName name="_______________________q7" localSheetId="0">'5.3.4.1'!_______________________q7</definedName>
    <definedName name="_______________________q7">[0]!_______________________q7</definedName>
    <definedName name="_______________________q8" localSheetId="0">'5.3.4.1'!_______________________q8</definedName>
    <definedName name="_______________________q8">[0]!_______________________q8</definedName>
    <definedName name="_______________________q9" localSheetId="0">'5.3.4.1'!_______________________q9</definedName>
    <definedName name="_______________________q9">[0]!_______________________q9</definedName>
    <definedName name="______________________M8" localSheetId="0">'5.3.4.1'!______________________M8</definedName>
    <definedName name="______________________M8">[0]!______________________M8</definedName>
    <definedName name="______________________M9" localSheetId="0">'5.3.4.1'!______________________M9</definedName>
    <definedName name="______________________M9">[0]!______________________M9</definedName>
    <definedName name="______________________Num2" localSheetId="0">#REF!</definedName>
    <definedName name="______________________Num2">#REF!</definedName>
    <definedName name="______________________q11" localSheetId="0">'5.3.4.1'!______________________q11</definedName>
    <definedName name="______________________q11">[0]!______________________q11</definedName>
    <definedName name="______________________q15" localSheetId="0">'5.3.4.1'!______________________q15</definedName>
    <definedName name="______________________q15">[0]!______________________q15</definedName>
    <definedName name="______________________q17" localSheetId="0">'5.3.4.1'!______________________q17</definedName>
    <definedName name="______________________q17">[0]!______________________q17</definedName>
    <definedName name="______________________q2" localSheetId="0">'5.3.4.1'!______________________q2</definedName>
    <definedName name="______________________q2">[0]!______________________q2</definedName>
    <definedName name="______________________q3" localSheetId="0">'5.3.4.1'!______________________q3</definedName>
    <definedName name="______________________q3">[0]!______________________q3</definedName>
    <definedName name="______________________q4" localSheetId="0">'5.3.4.1'!______________________q4</definedName>
    <definedName name="______________________q4">[0]!______________________q4</definedName>
    <definedName name="______________________q5" localSheetId="0">'5.3.4.1'!______________________q5</definedName>
    <definedName name="______________________q5">[0]!______________________q5</definedName>
    <definedName name="______________________q6" localSheetId="0">'5.3.4.1'!______________________q6</definedName>
    <definedName name="______________________q6">[0]!______________________q6</definedName>
    <definedName name="______________________q7" localSheetId="0">'5.3.4.1'!______________________q7</definedName>
    <definedName name="______________________q7">[0]!______________________q7</definedName>
    <definedName name="______________________q8" localSheetId="0">'5.3.4.1'!______________________q8</definedName>
    <definedName name="______________________q8">[0]!______________________q8</definedName>
    <definedName name="______________________q9" localSheetId="0">'5.3.4.1'!______________________q9</definedName>
    <definedName name="______________________q9">[0]!______________________q9</definedName>
    <definedName name="_____________________M8">#N/A</definedName>
    <definedName name="_____________________M9">#N/A</definedName>
    <definedName name="_____________________Num2" localSheetId="0">#REF!</definedName>
    <definedName name="_____________________Num2">#REF!</definedName>
    <definedName name="_____________________q11">#N/A</definedName>
    <definedName name="_____________________q15">#N/A</definedName>
    <definedName name="_____________________q17">#N/A</definedName>
    <definedName name="_____________________q2">#N/A</definedName>
    <definedName name="_____________________q3">#N/A</definedName>
    <definedName name="_____________________q4">#N/A</definedName>
    <definedName name="_____________________q5">#N/A</definedName>
    <definedName name="_____________________q6">#N/A</definedName>
    <definedName name="_____________________q7">#N/A</definedName>
    <definedName name="_____________________q8">#N/A</definedName>
    <definedName name="_____________________q9">#N/A</definedName>
    <definedName name="____________________M8" localSheetId="0">#N/A</definedName>
    <definedName name="____________________M8">[0]!____________________M8</definedName>
    <definedName name="____________________M9" localSheetId="0">#N/A</definedName>
    <definedName name="____________________M9">[0]!____________________M9</definedName>
    <definedName name="____________________Num2" localSheetId="0">#REF!</definedName>
    <definedName name="____________________Num2">#REF!</definedName>
    <definedName name="____________________q11" localSheetId="0">#N/A</definedName>
    <definedName name="____________________q11">[0]!____________________q11</definedName>
    <definedName name="____________________q15" localSheetId="0">#N/A</definedName>
    <definedName name="____________________q15">[0]!____________________q15</definedName>
    <definedName name="____________________q17" localSheetId="0">#N/A</definedName>
    <definedName name="____________________q17">[0]!____________________q17</definedName>
    <definedName name="____________________q2" localSheetId="0">#N/A</definedName>
    <definedName name="____________________q2">[0]!____________________q2</definedName>
    <definedName name="____________________q3" localSheetId="0">#N/A</definedName>
    <definedName name="____________________q3">[0]!____________________q3</definedName>
    <definedName name="____________________q4" localSheetId="0">#N/A</definedName>
    <definedName name="____________________q4">[0]!____________________q4</definedName>
    <definedName name="____________________q5" localSheetId="0">#N/A</definedName>
    <definedName name="____________________q5">[0]!____________________q5</definedName>
    <definedName name="____________________q6" localSheetId="0">#N/A</definedName>
    <definedName name="____________________q6">[0]!____________________q6</definedName>
    <definedName name="____________________q7" localSheetId="0">#N/A</definedName>
    <definedName name="____________________q7">[0]!____________________q7</definedName>
    <definedName name="____________________q8" localSheetId="0">#N/A</definedName>
    <definedName name="____________________q8">[0]!____________________q8</definedName>
    <definedName name="____________________q9" localSheetId="0">#N/A</definedName>
    <definedName name="____________________q9">[0]!____________________q9</definedName>
    <definedName name="___________________M8" localSheetId="0">#N/A</definedName>
    <definedName name="___________________M8">[0]!___________________M8</definedName>
    <definedName name="___________________M9" localSheetId="0">#N/A</definedName>
    <definedName name="___________________M9">[0]!___________________M9</definedName>
    <definedName name="___________________Num2" localSheetId="0">#REF!</definedName>
    <definedName name="___________________Num2">#REF!</definedName>
    <definedName name="___________________q11" localSheetId="0">#N/A</definedName>
    <definedName name="___________________q11">[0]!___________________q11</definedName>
    <definedName name="___________________q15" localSheetId="0">#N/A</definedName>
    <definedName name="___________________q15">[0]!___________________q15</definedName>
    <definedName name="___________________q17" localSheetId="0">#N/A</definedName>
    <definedName name="___________________q17">[0]!___________________q17</definedName>
    <definedName name="___________________q2" localSheetId="0">#N/A</definedName>
    <definedName name="___________________q2">[0]!___________________q2</definedName>
    <definedName name="___________________q3" localSheetId="0">#N/A</definedName>
    <definedName name="___________________q3">[0]!___________________q3</definedName>
    <definedName name="___________________q4" localSheetId="0">#N/A</definedName>
    <definedName name="___________________q4">[0]!___________________q4</definedName>
    <definedName name="___________________q5" localSheetId="0">#N/A</definedName>
    <definedName name="___________________q5">[0]!___________________q5</definedName>
    <definedName name="___________________q6" localSheetId="0">#N/A</definedName>
    <definedName name="___________________q6">[0]!___________________q6</definedName>
    <definedName name="___________________q7" localSheetId="0">#N/A</definedName>
    <definedName name="___________________q7">[0]!___________________q7</definedName>
    <definedName name="___________________q8" localSheetId="0">#N/A</definedName>
    <definedName name="___________________q8">[0]!___________________q8</definedName>
    <definedName name="___________________q9" localSheetId="0">#N/A</definedName>
    <definedName name="___________________q9">[0]!___________________q9</definedName>
    <definedName name="__________________M8" localSheetId="0">#N/A</definedName>
    <definedName name="__________________M8">[0]!__________________M8</definedName>
    <definedName name="__________________M9" localSheetId="0">#N/A</definedName>
    <definedName name="__________________M9">[0]!__________________M9</definedName>
    <definedName name="__________________Num2" localSheetId="0">#REF!</definedName>
    <definedName name="__________________Num2">#REF!</definedName>
    <definedName name="__________________q11" localSheetId="0">#N/A</definedName>
    <definedName name="__________________q11">[0]!__________________q11</definedName>
    <definedName name="__________________q15" localSheetId="0">#N/A</definedName>
    <definedName name="__________________q15">[0]!__________________q15</definedName>
    <definedName name="__________________q17" localSheetId="0">#N/A</definedName>
    <definedName name="__________________q17">[0]!__________________q17</definedName>
    <definedName name="__________________q2" localSheetId="0">#N/A</definedName>
    <definedName name="__________________q2">[0]!__________________q2</definedName>
    <definedName name="__________________q3" localSheetId="0">#N/A</definedName>
    <definedName name="__________________q3">[0]!__________________q3</definedName>
    <definedName name="__________________q4" localSheetId="0">#N/A</definedName>
    <definedName name="__________________q4">[0]!__________________q4</definedName>
    <definedName name="__________________q5" localSheetId="0">#N/A</definedName>
    <definedName name="__________________q5">[0]!__________________q5</definedName>
    <definedName name="__________________q6" localSheetId="0">#N/A</definedName>
    <definedName name="__________________q6">[0]!__________________q6</definedName>
    <definedName name="__________________q7" localSheetId="0">#N/A</definedName>
    <definedName name="__________________q7">[0]!__________________q7</definedName>
    <definedName name="__________________q8" localSheetId="0">#N/A</definedName>
    <definedName name="__________________q8">[0]!__________________q8</definedName>
    <definedName name="__________________q9" localSheetId="0">#N/A</definedName>
    <definedName name="__________________q9">[0]!__________________q9</definedName>
    <definedName name="_________________M8" localSheetId="0">#N/A</definedName>
    <definedName name="_________________M8">[0]!_________________M8</definedName>
    <definedName name="_________________M9" localSheetId="0">#N/A</definedName>
    <definedName name="_________________M9">[0]!_________________M9</definedName>
    <definedName name="_________________Num2" localSheetId="0">#REF!</definedName>
    <definedName name="_________________Num2">#REF!</definedName>
    <definedName name="_________________q11" localSheetId="0">#N/A</definedName>
    <definedName name="_________________q11">[0]!_________________q11</definedName>
    <definedName name="_________________q15" localSheetId="0">#N/A</definedName>
    <definedName name="_________________q15">[0]!_________________q15</definedName>
    <definedName name="_________________q17" localSheetId="0">#N/A</definedName>
    <definedName name="_________________q17">[0]!_________________q17</definedName>
    <definedName name="_________________q2" localSheetId="0">#N/A</definedName>
    <definedName name="_________________q2">[0]!_________________q2</definedName>
    <definedName name="_________________q3" localSheetId="0">#N/A</definedName>
    <definedName name="_________________q3">[0]!_________________q3</definedName>
    <definedName name="_________________q4" localSheetId="0">#N/A</definedName>
    <definedName name="_________________q4">[0]!_________________q4</definedName>
    <definedName name="_________________q5" localSheetId="0">#N/A</definedName>
    <definedName name="_________________q5">[0]!_________________q5</definedName>
    <definedName name="_________________q6" localSheetId="0">#N/A</definedName>
    <definedName name="_________________q6">[0]!_________________q6</definedName>
    <definedName name="_________________q7" localSheetId="0">#N/A</definedName>
    <definedName name="_________________q7">[0]!_________________q7</definedName>
    <definedName name="_________________q8" localSheetId="0">#N/A</definedName>
    <definedName name="_________________q8">[0]!_________________q8</definedName>
    <definedName name="_________________q9" localSheetId="0">#N/A</definedName>
    <definedName name="_________________q9">[0]!_________________q9</definedName>
    <definedName name="________________M8" localSheetId="0">#N/A</definedName>
    <definedName name="________________M8">[0]!________________M8</definedName>
    <definedName name="________________M9" localSheetId="0">#N/A</definedName>
    <definedName name="________________M9">[0]!________________M9</definedName>
    <definedName name="________________Num2" localSheetId="0">#REF!</definedName>
    <definedName name="________________Num2">#REF!</definedName>
    <definedName name="________________q11" localSheetId="0">#N/A</definedName>
    <definedName name="________________q11">[0]!________________q11</definedName>
    <definedName name="________________q15" localSheetId="0">#N/A</definedName>
    <definedName name="________________q15">[0]!________________q15</definedName>
    <definedName name="________________q17" localSheetId="0">#N/A</definedName>
    <definedName name="________________q17">[0]!________________q17</definedName>
    <definedName name="________________q2" localSheetId="0">#N/A</definedName>
    <definedName name="________________q2">[0]!________________q2</definedName>
    <definedName name="________________q3" localSheetId="0">#N/A</definedName>
    <definedName name="________________q3">[0]!________________q3</definedName>
    <definedName name="________________q4" localSheetId="0">#N/A</definedName>
    <definedName name="________________q4">[0]!________________q4</definedName>
    <definedName name="________________q5" localSheetId="0">#N/A</definedName>
    <definedName name="________________q5">[0]!________________q5</definedName>
    <definedName name="________________q6" localSheetId="0">#N/A</definedName>
    <definedName name="________________q6">[0]!________________q6</definedName>
    <definedName name="________________q7" localSheetId="0">#N/A</definedName>
    <definedName name="________________q7">[0]!________________q7</definedName>
    <definedName name="________________q8" localSheetId="0">#N/A</definedName>
    <definedName name="________________q8">[0]!________________q8</definedName>
    <definedName name="________________q9" localSheetId="0">#N/A</definedName>
    <definedName name="________________q9">[0]!________________q9</definedName>
    <definedName name="_______________M8" localSheetId="0">#N/A</definedName>
    <definedName name="_______________M8">[0]!_______________M8</definedName>
    <definedName name="_______________M9" localSheetId="0">#N/A</definedName>
    <definedName name="_______________M9">[0]!_______________M9</definedName>
    <definedName name="_______________Num2" localSheetId="0">#REF!</definedName>
    <definedName name="_______________Num2">#REF!</definedName>
    <definedName name="_______________q11" localSheetId="0">#N/A</definedName>
    <definedName name="_______________q11">[0]!_______________q11</definedName>
    <definedName name="_______________q15" localSheetId="0">#N/A</definedName>
    <definedName name="_______________q15">[0]!_______________q15</definedName>
    <definedName name="_______________q17" localSheetId="0">#N/A</definedName>
    <definedName name="_______________q17">[0]!_______________q17</definedName>
    <definedName name="_______________q2" localSheetId="0">#N/A</definedName>
    <definedName name="_______________q2">[0]!_______________q2</definedName>
    <definedName name="_______________q3" localSheetId="0">#N/A</definedName>
    <definedName name="_______________q3">[0]!_______________q3</definedName>
    <definedName name="_______________q4" localSheetId="0">#N/A</definedName>
    <definedName name="_______________q4">[0]!_______________q4</definedName>
    <definedName name="_______________q5" localSheetId="0">#N/A</definedName>
    <definedName name="_______________q5">[0]!_______________q5</definedName>
    <definedName name="_______________q6" localSheetId="0">#N/A</definedName>
    <definedName name="_______________q6">[0]!_______________q6</definedName>
    <definedName name="_______________q7" localSheetId="0">#N/A</definedName>
    <definedName name="_______________q7">[0]!_______________q7</definedName>
    <definedName name="_______________q8" localSheetId="0">#N/A</definedName>
    <definedName name="_______________q8">[0]!_______________q8</definedName>
    <definedName name="_______________q9" localSheetId="0">#N/A</definedName>
    <definedName name="_______________q9">[0]!_______________q9</definedName>
    <definedName name="______________M8" localSheetId="0">#N/A</definedName>
    <definedName name="______________M8">[0]!______________M8</definedName>
    <definedName name="______________M9" localSheetId="0">#N/A</definedName>
    <definedName name="______________M9">[0]!______________M9</definedName>
    <definedName name="______________Num2" localSheetId="0">#REF!</definedName>
    <definedName name="______________Num2">#REF!</definedName>
    <definedName name="______________q11" localSheetId="0">#N/A</definedName>
    <definedName name="______________q11">[0]!______________q11</definedName>
    <definedName name="______________q15" localSheetId="0">#N/A</definedName>
    <definedName name="______________q15">[0]!______________q15</definedName>
    <definedName name="______________q17" localSheetId="0">#N/A</definedName>
    <definedName name="______________q17">[0]!______________q17</definedName>
    <definedName name="______________q2" localSheetId="0">#N/A</definedName>
    <definedName name="______________q2">[0]!______________q2</definedName>
    <definedName name="______________q3" localSheetId="0">#N/A</definedName>
    <definedName name="______________q3">[0]!______________q3</definedName>
    <definedName name="______________q4" localSheetId="0">#N/A</definedName>
    <definedName name="______________q4">[0]!______________q4</definedName>
    <definedName name="______________q5" localSheetId="0">#N/A</definedName>
    <definedName name="______________q5">[0]!______________q5</definedName>
    <definedName name="______________q6" localSheetId="0">#N/A</definedName>
    <definedName name="______________q6">[0]!______________q6</definedName>
    <definedName name="______________q7" localSheetId="0">#N/A</definedName>
    <definedName name="______________q7">[0]!______________q7</definedName>
    <definedName name="______________q8" localSheetId="0">#N/A</definedName>
    <definedName name="______________q8">[0]!______________q8</definedName>
    <definedName name="______________q9" localSheetId="0">#N/A</definedName>
    <definedName name="______________q9">[0]!______________q9</definedName>
    <definedName name="_____________M8" localSheetId="0">#N/A</definedName>
    <definedName name="_____________M8">[0]!_____________M8</definedName>
    <definedName name="_____________M9" localSheetId="0">#N/A</definedName>
    <definedName name="_____________M9">[0]!_____________M9</definedName>
    <definedName name="_____________Num2" localSheetId="0">#REF!</definedName>
    <definedName name="_____________Num2">#REF!</definedName>
    <definedName name="_____________q11" localSheetId="0">#N/A</definedName>
    <definedName name="_____________q11">[0]!_____________q11</definedName>
    <definedName name="_____________q15" localSheetId="0">#N/A</definedName>
    <definedName name="_____________q15">[0]!_____________q15</definedName>
    <definedName name="_____________q17" localSheetId="0">#N/A</definedName>
    <definedName name="_____________q17">[0]!_____________q17</definedName>
    <definedName name="_____________q2" localSheetId="0">#N/A</definedName>
    <definedName name="_____________q2">[0]!_____________q2</definedName>
    <definedName name="_____________q3" localSheetId="0">#N/A</definedName>
    <definedName name="_____________q3">[0]!_____________q3</definedName>
    <definedName name="_____________q4" localSheetId="0">#N/A</definedName>
    <definedName name="_____________q4">[0]!_____________q4</definedName>
    <definedName name="_____________q5" localSheetId="0">#N/A</definedName>
    <definedName name="_____________q5">[0]!_____________q5</definedName>
    <definedName name="_____________q6" localSheetId="0">#N/A</definedName>
    <definedName name="_____________q6">[0]!_____________q6</definedName>
    <definedName name="_____________q7" localSheetId="0">#N/A</definedName>
    <definedName name="_____________q7">[0]!_____________q7</definedName>
    <definedName name="_____________q8" localSheetId="0">#N/A</definedName>
    <definedName name="_____________q8">[0]!_____________q8</definedName>
    <definedName name="_____________q9" localSheetId="0">#N/A</definedName>
    <definedName name="_____________q9">[0]!_____________q9</definedName>
    <definedName name="____________M8" localSheetId="0">#N/A</definedName>
    <definedName name="____________M8">[0]!____________M8</definedName>
    <definedName name="____________M9" localSheetId="0">#N/A</definedName>
    <definedName name="____________M9">[0]!____________M9</definedName>
    <definedName name="____________Num2" localSheetId="0">#REF!</definedName>
    <definedName name="____________Num2">#REF!</definedName>
    <definedName name="____________q11" localSheetId="0">#N/A</definedName>
    <definedName name="____________q11">[0]!____________q11</definedName>
    <definedName name="____________q15" localSheetId="0">#N/A</definedName>
    <definedName name="____________q15">[0]!____________q15</definedName>
    <definedName name="____________q17" localSheetId="0">#N/A</definedName>
    <definedName name="____________q17">[0]!____________q17</definedName>
    <definedName name="____________q2" localSheetId="0">#N/A</definedName>
    <definedName name="____________q2">[0]!____________q2</definedName>
    <definedName name="____________q3" localSheetId="0">#N/A</definedName>
    <definedName name="____________q3">[0]!____________q3</definedName>
    <definedName name="____________q4" localSheetId="0">#N/A</definedName>
    <definedName name="____________q4">[0]!____________q4</definedName>
    <definedName name="____________q5" localSheetId="0">#N/A</definedName>
    <definedName name="____________q5">[0]!____________q5</definedName>
    <definedName name="____________q6" localSheetId="0">#N/A</definedName>
    <definedName name="____________q6">[0]!____________q6</definedName>
    <definedName name="____________q7" localSheetId="0">#N/A</definedName>
    <definedName name="____________q7">[0]!____________q7</definedName>
    <definedName name="____________q8" localSheetId="0">#N/A</definedName>
    <definedName name="____________q8">[0]!____________q8</definedName>
    <definedName name="____________q9" localSheetId="0">#N/A</definedName>
    <definedName name="____________q9">[0]!____________q9</definedName>
    <definedName name="___________M8" localSheetId="0">#N/A</definedName>
    <definedName name="___________M8">[0]!___________M8</definedName>
    <definedName name="___________M9" localSheetId="0">#N/A</definedName>
    <definedName name="___________M9">[0]!___________M9</definedName>
    <definedName name="___________Num2" localSheetId="0">#REF!</definedName>
    <definedName name="___________Num2">#REF!</definedName>
    <definedName name="___________q11" localSheetId="0">#N/A</definedName>
    <definedName name="___________q11">[0]!___________q11</definedName>
    <definedName name="___________q15" localSheetId="0">#N/A</definedName>
    <definedName name="___________q15">[0]!___________q15</definedName>
    <definedName name="___________q17" localSheetId="0">#N/A</definedName>
    <definedName name="___________q17">[0]!___________q17</definedName>
    <definedName name="___________q2" localSheetId="0">#N/A</definedName>
    <definedName name="___________q2">[0]!___________q2</definedName>
    <definedName name="___________q3" localSheetId="0">#N/A</definedName>
    <definedName name="___________q3">[0]!___________q3</definedName>
    <definedName name="___________q4" localSheetId="0">#N/A</definedName>
    <definedName name="___________q4">[0]!___________q4</definedName>
    <definedName name="___________q5" localSheetId="0">#N/A</definedName>
    <definedName name="___________q5">[0]!___________q5</definedName>
    <definedName name="___________q6" localSheetId="0">#N/A</definedName>
    <definedName name="___________q6">[0]!___________q6</definedName>
    <definedName name="___________q7" localSheetId="0">#N/A</definedName>
    <definedName name="___________q7">[0]!___________q7</definedName>
    <definedName name="___________q8" localSheetId="0">#N/A</definedName>
    <definedName name="___________q8">[0]!___________q8</definedName>
    <definedName name="___________q9" localSheetId="0">#N/A</definedName>
    <definedName name="___________q9">[0]!___________q9</definedName>
    <definedName name="__________M8" localSheetId="0">#N/A</definedName>
    <definedName name="__________M8">[0]!__________M8</definedName>
    <definedName name="__________M9" localSheetId="0">#N/A</definedName>
    <definedName name="__________M9">[0]!__________M9</definedName>
    <definedName name="__________Num2" localSheetId="0">#REF!</definedName>
    <definedName name="__________Num2">#REF!</definedName>
    <definedName name="__________q11" localSheetId="0">#N/A</definedName>
    <definedName name="__________q11">[0]!__________q11</definedName>
    <definedName name="__________q15" localSheetId="0">#N/A</definedName>
    <definedName name="__________q15">[0]!__________q15</definedName>
    <definedName name="__________q17" localSheetId="0">#N/A</definedName>
    <definedName name="__________q17">[0]!__________q17</definedName>
    <definedName name="__________q2" localSheetId="0">#N/A</definedName>
    <definedName name="__________q2">[0]!__________q2</definedName>
    <definedName name="__________q3" localSheetId="0">#N/A</definedName>
    <definedName name="__________q3">[0]!__________q3</definedName>
    <definedName name="__________q4" localSheetId="0">#N/A</definedName>
    <definedName name="__________q4">[0]!__________q4</definedName>
    <definedName name="__________q5" localSheetId="0">#N/A</definedName>
    <definedName name="__________q5">[0]!__________q5</definedName>
    <definedName name="__________q6" localSheetId="0">#N/A</definedName>
    <definedName name="__________q6">[0]!__________q6</definedName>
    <definedName name="__________q7" localSheetId="0">#N/A</definedName>
    <definedName name="__________q7">[0]!__________q7</definedName>
    <definedName name="__________q8" localSheetId="0">#N/A</definedName>
    <definedName name="__________q8">[0]!__________q8</definedName>
    <definedName name="__________q9" localSheetId="0">#N/A</definedName>
    <definedName name="__________q9">[0]!__________q9</definedName>
    <definedName name="_________M8" localSheetId="0">#N/A</definedName>
    <definedName name="_________M8">[0]!_________M8</definedName>
    <definedName name="_________M9" localSheetId="0">#N/A</definedName>
    <definedName name="_________M9">[0]!_________M9</definedName>
    <definedName name="_________Num2" localSheetId="0">#REF!</definedName>
    <definedName name="_________Num2">#REF!</definedName>
    <definedName name="_________q11" localSheetId="0">#N/A</definedName>
    <definedName name="_________q11">[0]!_________q11</definedName>
    <definedName name="_________q15" localSheetId="0">#N/A</definedName>
    <definedName name="_________q15">[0]!_________q15</definedName>
    <definedName name="_________q17" localSheetId="0">#N/A</definedName>
    <definedName name="_________q17">[0]!_________q17</definedName>
    <definedName name="_________q2" localSheetId="0">#N/A</definedName>
    <definedName name="_________q2">[0]!_________q2</definedName>
    <definedName name="_________q3" localSheetId="0">#N/A</definedName>
    <definedName name="_________q3">[0]!_________q3</definedName>
    <definedName name="_________q4" localSheetId="0">#N/A</definedName>
    <definedName name="_________q4">[0]!_________q4</definedName>
    <definedName name="_________q5" localSheetId="0">#N/A</definedName>
    <definedName name="_________q5">[0]!_________q5</definedName>
    <definedName name="_________q6" localSheetId="0">#N/A</definedName>
    <definedName name="_________q6">[0]!_________q6</definedName>
    <definedName name="_________q7" localSheetId="0">#N/A</definedName>
    <definedName name="_________q7">[0]!_________q7</definedName>
    <definedName name="_________q8" localSheetId="0">#N/A</definedName>
    <definedName name="_________q8">[0]!_________q8</definedName>
    <definedName name="_________q9" localSheetId="0">#N/A</definedName>
    <definedName name="_________q9">[0]!_________q9</definedName>
    <definedName name="________M8" localSheetId="0">#N/A</definedName>
    <definedName name="________M8">[0]!________M8</definedName>
    <definedName name="________M9" localSheetId="0">#N/A</definedName>
    <definedName name="________M9">[0]!________M9</definedName>
    <definedName name="________Num2" localSheetId="0">#REF!</definedName>
    <definedName name="________Num2">#REF!</definedName>
    <definedName name="________q11" localSheetId="0">#N/A</definedName>
    <definedName name="________q11">[0]!________q11</definedName>
    <definedName name="________q15" localSheetId="0">#N/A</definedName>
    <definedName name="________q15">[0]!________q15</definedName>
    <definedName name="________q17" localSheetId="0">#N/A</definedName>
    <definedName name="________q17">[0]!________q17</definedName>
    <definedName name="________q2" localSheetId="0">#N/A</definedName>
    <definedName name="________q2">[0]!________q2</definedName>
    <definedName name="________q3" localSheetId="0">#N/A</definedName>
    <definedName name="________q3">[0]!________q3</definedName>
    <definedName name="________q4" localSheetId="0">#N/A</definedName>
    <definedName name="________q4">[0]!________q4</definedName>
    <definedName name="________q5" localSheetId="0">#N/A</definedName>
    <definedName name="________q5">[0]!________q5</definedName>
    <definedName name="________q6" localSheetId="0">#N/A</definedName>
    <definedName name="________q6">[0]!________q6</definedName>
    <definedName name="________q7" localSheetId="0">#N/A</definedName>
    <definedName name="________q7">[0]!________q7</definedName>
    <definedName name="________q8" localSheetId="0">#N/A</definedName>
    <definedName name="________q8">[0]!________q8</definedName>
    <definedName name="________q9" localSheetId="0">#N/A</definedName>
    <definedName name="________q9">[0]!________q9</definedName>
    <definedName name="________SP1" localSheetId="0">[1]FES!#REF!</definedName>
    <definedName name="________SP1">[1]FES!#REF!</definedName>
    <definedName name="________SP10" localSheetId="0">[1]FES!#REF!</definedName>
    <definedName name="________SP10">[1]FES!#REF!</definedName>
    <definedName name="________SP11" localSheetId="0">[1]FES!#REF!</definedName>
    <definedName name="________SP11">[1]FES!#REF!</definedName>
    <definedName name="________SP12" localSheetId="0">[1]FES!#REF!</definedName>
    <definedName name="________SP12">[1]FES!#REF!</definedName>
    <definedName name="________SP13" localSheetId="0">[1]FES!#REF!</definedName>
    <definedName name="________SP13">[1]FES!#REF!</definedName>
    <definedName name="________SP14" localSheetId="0">[1]FES!#REF!</definedName>
    <definedName name="________SP14">[1]FES!#REF!</definedName>
    <definedName name="________SP15" localSheetId="0">[1]FES!#REF!</definedName>
    <definedName name="________SP15">[1]FES!#REF!</definedName>
    <definedName name="________SP16" localSheetId="0">[1]FES!#REF!</definedName>
    <definedName name="________SP16">[1]FES!#REF!</definedName>
    <definedName name="________SP17" localSheetId="0">[1]FES!#REF!</definedName>
    <definedName name="________SP17">[1]FES!#REF!</definedName>
    <definedName name="________SP18" localSheetId="0">[1]FES!#REF!</definedName>
    <definedName name="________SP18">[1]FES!#REF!</definedName>
    <definedName name="________SP19" localSheetId="0">[1]FES!#REF!</definedName>
    <definedName name="________SP19">[1]FES!#REF!</definedName>
    <definedName name="________SP2" localSheetId="0">[1]FES!#REF!</definedName>
    <definedName name="________SP2">[1]FES!#REF!</definedName>
    <definedName name="________SP20" localSheetId="0">[1]FES!#REF!</definedName>
    <definedName name="________SP20">[1]FES!#REF!</definedName>
    <definedName name="________SP3" localSheetId="0">[1]FES!#REF!</definedName>
    <definedName name="________SP3">[1]FES!#REF!</definedName>
    <definedName name="________SP4" localSheetId="0">[1]FES!#REF!</definedName>
    <definedName name="________SP4">[1]FES!#REF!</definedName>
    <definedName name="________SP5" localSheetId="0">[1]FES!#REF!</definedName>
    <definedName name="________SP5">[1]FES!#REF!</definedName>
    <definedName name="________SP7" localSheetId="0">[1]FES!#REF!</definedName>
    <definedName name="________SP7">[1]FES!#REF!</definedName>
    <definedName name="________SP8" localSheetId="0">[1]FES!#REF!</definedName>
    <definedName name="________SP8">[1]FES!#REF!</definedName>
    <definedName name="________SP9" localSheetId="0">[1]FES!#REF!</definedName>
    <definedName name="________SP9">[1]FES!#REF!</definedName>
    <definedName name="_______M8" localSheetId="0">#N/A</definedName>
    <definedName name="_______M8">[0]!_______M8</definedName>
    <definedName name="_______M9" localSheetId="0">#N/A</definedName>
    <definedName name="_______M9">[0]!_______M9</definedName>
    <definedName name="_______Num2" localSheetId="0">#REF!</definedName>
    <definedName name="_______Num2">#REF!</definedName>
    <definedName name="_______q11" localSheetId="0">#N/A</definedName>
    <definedName name="_______q11">[0]!_______q11</definedName>
    <definedName name="_______q15" localSheetId="0">#N/A</definedName>
    <definedName name="_______q15">[0]!_______q15</definedName>
    <definedName name="_______q17" localSheetId="0">#N/A</definedName>
    <definedName name="_______q17">[0]!_______q17</definedName>
    <definedName name="_______q2" localSheetId="0">#N/A</definedName>
    <definedName name="_______q2">[0]!_______q2</definedName>
    <definedName name="_______q3" localSheetId="0">#N/A</definedName>
    <definedName name="_______q3">[0]!_______q3</definedName>
    <definedName name="_______q4" localSheetId="0">#N/A</definedName>
    <definedName name="_______q4">[0]!_______q4</definedName>
    <definedName name="_______q5" localSheetId="0">#N/A</definedName>
    <definedName name="_______q5">[0]!_______q5</definedName>
    <definedName name="_______q6" localSheetId="0">#N/A</definedName>
    <definedName name="_______q6">[0]!_______q6</definedName>
    <definedName name="_______q7" localSheetId="0">#N/A</definedName>
    <definedName name="_______q7">[0]!_______q7</definedName>
    <definedName name="_______q8" localSheetId="0">#N/A</definedName>
    <definedName name="_______q8">[0]!_______q8</definedName>
    <definedName name="_______q9" localSheetId="0">#N/A</definedName>
    <definedName name="_______q9">[0]!_______q9</definedName>
    <definedName name="_______SP1" localSheetId="0">[2]FES!#REF!</definedName>
    <definedName name="_______SP1">[2]FES!#REF!</definedName>
    <definedName name="_______SP10" localSheetId="0">[2]FES!#REF!</definedName>
    <definedName name="_______SP10">[2]FES!#REF!</definedName>
    <definedName name="_______SP11" localSheetId="0">[2]FES!#REF!</definedName>
    <definedName name="_______SP11">[2]FES!#REF!</definedName>
    <definedName name="_______SP12" localSheetId="0">[2]FES!#REF!</definedName>
    <definedName name="_______SP12">[2]FES!#REF!</definedName>
    <definedName name="_______SP13" localSheetId="0">[2]FES!#REF!</definedName>
    <definedName name="_______SP13">[2]FES!#REF!</definedName>
    <definedName name="_______SP14" localSheetId="0">[2]FES!#REF!</definedName>
    <definedName name="_______SP14">[2]FES!#REF!</definedName>
    <definedName name="_______SP15" localSheetId="0">[2]FES!#REF!</definedName>
    <definedName name="_______SP15">[2]FES!#REF!</definedName>
    <definedName name="_______SP16" localSheetId="0">[2]FES!#REF!</definedName>
    <definedName name="_______SP16">[2]FES!#REF!</definedName>
    <definedName name="_______SP17" localSheetId="0">[2]FES!#REF!</definedName>
    <definedName name="_______SP17">[2]FES!#REF!</definedName>
    <definedName name="_______SP18" localSheetId="0">[2]FES!#REF!</definedName>
    <definedName name="_______SP18">[2]FES!#REF!</definedName>
    <definedName name="_______SP19" localSheetId="0">[2]FES!#REF!</definedName>
    <definedName name="_______SP19">[2]FES!#REF!</definedName>
    <definedName name="_______SP2" localSheetId="0">[2]FES!#REF!</definedName>
    <definedName name="_______SP2">[2]FES!#REF!</definedName>
    <definedName name="_______SP20" localSheetId="0">[2]FES!#REF!</definedName>
    <definedName name="_______SP20">[2]FES!#REF!</definedName>
    <definedName name="_______SP3" localSheetId="0">[2]FES!#REF!</definedName>
    <definedName name="_______SP3">[2]FES!#REF!</definedName>
    <definedName name="_______SP4" localSheetId="0">[2]FES!#REF!</definedName>
    <definedName name="_______SP4">[2]FES!#REF!</definedName>
    <definedName name="_______SP5" localSheetId="0">[2]FES!#REF!</definedName>
    <definedName name="_______SP5">[2]FES!#REF!</definedName>
    <definedName name="_______SP7" localSheetId="0">[2]FES!#REF!</definedName>
    <definedName name="_______SP7">[2]FES!#REF!</definedName>
    <definedName name="_______SP8" localSheetId="0">[2]FES!#REF!</definedName>
    <definedName name="_______SP8">[2]FES!#REF!</definedName>
    <definedName name="_______SP9" localSheetId="0">[2]FES!#REF!</definedName>
    <definedName name="_______SP9">[2]FES!#REF!</definedName>
    <definedName name="______M8" localSheetId="0">#N/A</definedName>
    <definedName name="______M8">[0]!______M8</definedName>
    <definedName name="______M9" localSheetId="0">#N/A</definedName>
    <definedName name="______M9">[0]!______M9</definedName>
    <definedName name="______Num2" localSheetId="0">#REF!</definedName>
    <definedName name="______Num2">#REF!</definedName>
    <definedName name="______q11" localSheetId="0">#N/A</definedName>
    <definedName name="______q11">[0]!______q11</definedName>
    <definedName name="______q15" localSheetId="0">#N/A</definedName>
    <definedName name="______q15">[0]!______q15</definedName>
    <definedName name="______q17" localSheetId="0">#N/A</definedName>
    <definedName name="______q17">[0]!______q17</definedName>
    <definedName name="______q2" localSheetId="0">#N/A</definedName>
    <definedName name="______q2">[0]!______q2</definedName>
    <definedName name="______q3" localSheetId="0">#N/A</definedName>
    <definedName name="______q3">[0]!______q3</definedName>
    <definedName name="______q4" localSheetId="0">#N/A</definedName>
    <definedName name="______q4">[0]!______q4</definedName>
    <definedName name="______q5" localSheetId="0">#N/A</definedName>
    <definedName name="______q5">[0]!______q5</definedName>
    <definedName name="______q6" localSheetId="0">#N/A</definedName>
    <definedName name="______q6">[0]!______q6</definedName>
    <definedName name="______q7" localSheetId="0">#N/A</definedName>
    <definedName name="______q7">[0]!______q7</definedName>
    <definedName name="______q8" localSheetId="0">#N/A</definedName>
    <definedName name="______q8">[0]!______q8</definedName>
    <definedName name="______q9" localSheetId="0">#N/A</definedName>
    <definedName name="______q9">[0]!______q9</definedName>
    <definedName name="______SP1" localSheetId="0">[2]FES!#REF!</definedName>
    <definedName name="______SP1">[2]FES!#REF!</definedName>
    <definedName name="______SP10" localSheetId="0">[2]FES!#REF!</definedName>
    <definedName name="______SP10">[2]FES!#REF!</definedName>
    <definedName name="______SP11" localSheetId="0">[2]FES!#REF!</definedName>
    <definedName name="______SP11">[2]FES!#REF!</definedName>
    <definedName name="______SP12" localSheetId="0">[2]FES!#REF!</definedName>
    <definedName name="______SP12">[2]FES!#REF!</definedName>
    <definedName name="______SP13" localSheetId="0">[2]FES!#REF!</definedName>
    <definedName name="______SP13">[2]FES!#REF!</definedName>
    <definedName name="______SP14" localSheetId="0">[2]FES!#REF!</definedName>
    <definedName name="______SP14">[2]FES!#REF!</definedName>
    <definedName name="______SP15" localSheetId="0">[2]FES!#REF!</definedName>
    <definedName name="______SP15">[2]FES!#REF!</definedName>
    <definedName name="______SP16" localSheetId="0">[2]FES!#REF!</definedName>
    <definedName name="______SP16">[2]FES!#REF!</definedName>
    <definedName name="______SP17" localSheetId="0">[2]FES!#REF!</definedName>
    <definedName name="______SP17">[2]FES!#REF!</definedName>
    <definedName name="______SP18" localSheetId="0">[2]FES!#REF!</definedName>
    <definedName name="______SP18">[2]FES!#REF!</definedName>
    <definedName name="______SP19" localSheetId="0">[2]FES!#REF!</definedName>
    <definedName name="______SP19">[2]FES!#REF!</definedName>
    <definedName name="______SP2" localSheetId="0">[2]FES!#REF!</definedName>
    <definedName name="______SP2">[2]FES!#REF!</definedName>
    <definedName name="______SP20" localSheetId="0">[2]FES!#REF!</definedName>
    <definedName name="______SP20">[2]FES!#REF!</definedName>
    <definedName name="______SP3" localSheetId="0">[2]FES!#REF!</definedName>
    <definedName name="______SP3">[2]FES!#REF!</definedName>
    <definedName name="______SP4" localSheetId="0">[2]FES!#REF!</definedName>
    <definedName name="______SP4">[2]FES!#REF!</definedName>
    <definedName name="______SP5" localSheetId="0">[2]FES!#REF!</definedName>
    <definedName name="______SP5">[2]FES!#REF!</definedName>
    <definedName name="______SP7" localSheetId="0">[2]FES!#REF!</definedName>
    <definedName name="______SP7">[2]FES!#REF!</definedName>
    <definedName name="______SP8" localSheetId="0">[2]FES!#REF!</definedName>
    <definedName name="______SP8">[2]FES!#REF!</definedName>
    <definedName name="______SP9" localSheetId="0">[2]FES!#REF!</definedName>
    <definedName name="______SP9">[2]FES!#REF!</definedName>
    <definedName name="_____FY1">#N/A</definedName>
    <definedName name="_____M8" localSheetId="0">#N/A</definedName>
    <definedName name="_____M8">[0]!_____M8</definedName>
    <definedName name="_____M9" localSheetId="0">#N/A</definedName>
    <definedName name="_____M9">[0]!_____M9</definedName>
    <definedName name="_____Num2" localSheetId="0">#REF!</definedName>
    <definedName name="_____Num2">#REF!</definedName>
    <definedName name="_____q11" localSheetId="0">#N/A</definedName>
    <definedName name="_____q11">[0]!_____q11</definedName>
    <definedName name="_____q15" localSheetId="0">#N/A</definedName>
    <definedName name="_____q15">[0]!_____q15</definedName>
    <definedName name="_____q17" localSheetId="0">#N/A</definedName>
    <definedName name="_____q17">[0]!_____q17</definedName>
    <definedName name="_____q2" localSheetId="0">#N/A</definedName>
    <definedName name="_____q2">[0]!_____q2</definedName>
    <definedName name="_____q3" localSheetId="0">#N/A</definedName>
    <definedName name="_____q3">[0]!_____q3</definedName>
    <definedName name="_____q4" localSheetId="0">#N/A</definedName>
    <definedName name="_____q4">[0]!_____q4</definedName>
    <definedName name="_____q5" localSheetId="0">#N/A</definedName>
    <definedName name="_____q5">[0]!_____q5</definedName>
    <definedName name="_____q6" localSheetId="0">#N/A</definedName>
    <definedName name="_____q6">[0]!_____q6</definedName>
    <definedName name="_____q7" localSheetId="0">#N/A</definedName>
    <definedName name="_____q7">[0]!_____q7</definedName>
    <definedName name="_____q8" localSheetId="0">#N/A</definedName>
    <definedName name="_____q8">[0]!_____q8</definedName>
    <definedName name="_____q9" localSheetId="0">#N/A</definedName>
    <definedName name="_____q9">[0]!_____q9</definedName>
    <definedName name="_____SP1" localSheetId="0">[2]FES!#REF!</definedName>
    <definedName name="_____SP1">[2]FES!#REF!</definedName>
    <definedName name="_____SP10" localSheetId="0">[2]FES!#REF!</definedName>
    <definedName name="_____SP10">[2]FES!#REF!</definedName>
    <definedName name="_____SP11" localSheetId="0">[2]FES!#REF!</definedName>
    <definedName name="_____SP11">[2]FES!#REF!</definedName>
    <definedName name="_____SP12" localSheetId="0">[2]FES!#REF!</definedName>
    <definedName name="_____SP12">[2]FES!#REF!</definedName>
    <definedName name="_____SP13" localSheetId="0">[2]FES!#REF!</definedName>
    <definedName name="_____SP13">[2]FES!#REF!</definedName>
    <definedName name="_____SP14" localSheetId="0">[2]FES!#REF!</definedName>
    <definedName name="_____SP14">[2]FES!#REF!</definedName>
    <definedName name="_____SP15" localSheetId="0">[2]FES!#REF!</definedName>
    <definedName name="_____SP15">[2]FES!#REF!</definedName>
    <definedName name="_____SP16" localSheetId="0">[2]FES!#REF!</definedName>
    <definedName name="_____SP16">[2]FES!#REF!</definedName>
    <definedName name="_____SP17" localSheetId="0">[2]FES!#REF!</definedName>
    <definedName name="_____SP17">[2]FES!#REF!</definedName>
    <definedName name="_____SP18" localSheetId="0">[2]FES!#REF!</definedName>
    <definedName name="_____SP18">[2]FES!#REF!</definedName>
    <definedName name="_____SP19" localSheetId="0">[2]FES!#REF!</definedName>
    <definedName name="_____SP19">[2]FES!#REF!</definedName>
    <definedName name="_____SP2" localSheetId="0">[2]FES!#REF!</definedName>
    <definedName name="_____SP2">[2]FES!#REF!</definedName>
    <definedName name="_____SP20" localSheetId="0">[2]FES!#REF!</definedName>
    <definedName name="_____SP20">[2]FES!#REF!</definedName>
    <definedName name="_____SP3" localSheetId="0">[2]FES!#REF!</definedName>
    <definedName name="_____SP3">[2]FES!#REF!</definedName>
    <definedName name="_____SP4" localSheetId="0">[2]FES!#REF!</definedName>
    <definedName name="_____SP4">[2]FES!#REF!</definedName>
    <definedName name="_____SP5" localSheetId="0">[2]FES!#REF!</definedName>
    <definedName name="_____SP5">[2]FES!#REF!</definedName>
    <definedName name="_____SP7" localSheetId="0">[2]FES!#REF!</definedName>
    <definedName name="_____SP7">[2]FES!#REF!</definedName>
    <definedName name="_____SP8" localSheetId="0">[2]FES!#REF!</definedName>
    <definedName name="_____SP8">[2]FES!#REF!</definedName>
    <definedName name="_____SP9" localSheetId="0">[2]FES!#REF!</definedName>
    <definedName name="_____SP9">[2]FES!#REF!</definedName>
    <definedName name="____FY1">#N/A</definedName>
    <definedName name="____M8" localSheetId="0">#N/A</definedName>
    <definedName name="____M8">[0]!____M8</definedName>
    <definedName name="____M9" localSheetId="0">#N/A</definedName>
    <definedName name="____M9">[0]!____M9</definedName>
    <definedName name="____Num2" localSheetId="0">#REF!</definedName>
    <definedName name="____Num2">#REF!</definedName>
    <definedName name="____q11" localSheetId="0">#N/A</definedName>
    <definedName name="____q11">[0]!____q11</definedName>
    <definedName name="____q15" localSheetId="0">#N/A</definedName>
    <definedName name="____q15">[0]!____q15</definedName>
    <definedName name="____q17" localSheetId="0">#N/A</definedName>
    <definedName name="____q17">[0]!____q17</definedName>
    <definedName name="____q2" localSheetId="0">#N/A</definedName>
    <definedName name="____q2">[0]!____q2</definedName>
    <definedName name="____q3" localSheetId="0">#N/A</definedName>
    <definedName name="____q3">[0]!____q3</definedName>
    <definedName name="____q4" localSheetId="0">#N/A</definedName>
    <definedName name="____q4">[0]!____q4</definedName>
    <definedName name="____q5" localSheetId="0">#N/A</definedName>
    <definedName name="____q5">[0]!____q5</definedName>
    <definedName name="____q6" localSheetId="0">#N/A</definedName>
    <definedName name="____q6">[0]!____q6</definedName>
    <definedName name="____q7" localSheetId="0">#N/A</definedName>
    <definedName name="____q7">[0]!____q7</definedName>
    <definedName name="____q8" localSheetId="0">#N/A</definedName>
    <definedName name="____q8">[0]!____q8</definedName>
    <definedName name="____q9" localSheetId="0">#N/A</definedName>
    <definedName name="____q9">[0]!____q9</definedName>
    <definedName name="____SP1" localSheetId="0">[2]FES!#REF!</definedName>
    <definedName name="____SP1">[2]FES!#REF!</definedName>
    <definedName name="____SP10" localSheetId="0">[2]FES!#REF!</definedName>
    <definedName name="____SP10">[2]FES!#REF!</definedName>
    <definedName name="____SP11" localSheetId="0">[2]FES!#REF!</definedName>
    <definedName name="____SP11">[2]FES!#REF!</definedName>
    <definedName name="____SP12" localSheetId="0">[2]FES!#REF!</definedName>
    <definedName name="____SP12">[2]FES!#REF!</definedName>
    <definedName name="____SP13" localSheetId="0">[2]FES!#REF!</definedName>
    <definedName name="____SP13">[2]FES!#REF!</definedName>
    <definedName name="____SP14" localSheetId="0">[2]FES!#REF!</definedName>
    <definedName name="____SP14">[2]FES!#REF!</definedName>
    <definedName name="____SP15" localSheetId="0">[2]FES!#REF!</definedName>
    <definedName name="____SP15">[2]FES!#REF!</definedName>
    <definedName name="____SP16" localSheetId="0">[2]FES!#REF!</definedName>
    <definedName name="____SP16">[2]FES!#REF!</definedName>
    <definedName name="____SP17" localSheetId="0">[2]FES!#REF!</definedName>
    <definedName name="____SP17">[2]FES!#REF!</definedName>
    <definedName name="____SP18" localSheetId="0">[2]FES!#REF!</definedName>
    <definedName name="____SP18">[2]FES!#REF!</definedName>
    <definedName name="____SP19" localSheetId="0">[2]FES!#REF!</definedName>
    <definedName name="____SP19">[2]FES!#REF!</definedName>
    <definedName name="____SP2" localSheetId="0">[2]FES!#REF!</definedName>
    <definedName name="____SP2">[2]FES!#REF!</definedName>
    <definedName name="____SP20" localSheetId="0">[2]FES!#REF!</definedName>
    <definedName name="____SP20">[2]FES!#REF!</definedName>
    <definedName name="____SP3" localSheetId="0">[2]FES!#REF!</definedName>
    <definedName name="____SP3">[2]FES!#REF!</definedName>
    <definedName name="____SP4" localSheetId="0">[2]FES!#REF!</definedName>
    <definedName name="____SP4">[2]FES!#REF!</definedName>
    <definedName name="____SP5" localSheetId="0">[2]FES!#REF!</definedName>
    <definedName name="____SP5">[2]FES!#REF!</definedName>
    <definedName name="____SP7" localSheetId="0">[2]FES!#REF!</definedName>
    <definedName name="____SP7">[2]FES!#REF!</definedName>
    <definedName name="____SP8" localSheetId="0">[2]FES!#REF!</definedName>
    <definedName name="____SP8">[2]FES!#REF!</definedName>
    <definedName name="____SP9" localSheetId="0">[2]FES!#REF!</definedName>
    <definedName name="____SP9">[2]FES!#REF!</definedName>
    <definedName name="___FY1">#N/A</definedName>
    <definedName name="___M8" localSheetId="0">#N/A</definedName>
    <definedName name="___M8">[0]!___M8</definedName>
    <definedName name="___M9" localSheetId="0">#N/A</definedName>
    <definedName name="___M9">[0]!___M9</definedName>
    <definedName name="___Num2" localSheetId="0">#REF!</definedName>
    <definedName name="___Num2">#REF!</definedName>
    <definedName name="___q11" localSheetId="0">#N/A</definedName>
    <definedName name="___q11">[0]!___q11</definedName>
    <definedName name="___q15" localSheetId="0">#N/A</definedName>
    <definedName name="___q15">[0]!___q15</definedName>
    <definedName name="___q17" localSheetId="0">#N/A</definedName>
    <definedName name="___q17">[0]!___q17</definedName>
    <definedName name="___q2" localSheetId="0">#N/A</definedName>
    <definedName name="___q2">[0]!___q2</definedName>
    <definedName name="___q3" localSheetId="0">#N/A</definedName>
    <definedName name="___q3">[0]!___q3</definedName>
    <definedName name="___q4" localSheetId="0">#N/A</definedName>
    <definedName name="___q4">[0]!___q4</definedName>
    <definedName name="___q5" localSheetId="0">#N/A</definedName>
    <definedName name="___q5">[0]!___q5</definedName>
    <definedName name="___q6" localSheetId="0">#N/A</definedName>
    <definedName name="___q6">[0]!___q6</definedName>
    <definedName name="___q7" localSheetId="0">#N/A</definedName>
    <definedName name="___q7">[0]!___q7</definedName>
    <definedName name="___q8" localSheetId="0">#N/A</definedName>
    <definedName name="___q8">[0]!___q8</definedName>
    <definedName name="___q9" localSheetId="0">#N/A</definedName>
    <definedName name="___q9">[0]!___q9</definedName>
    <definedName name="___SP1" localSheetId="0">[2]FES!#REF!</definedName>
    <definedName name="___SP1">[2]FES!#REF!</definedName>
    <definedName name="___SP10" localSheetId="0">[2]FES!#REF!</definedName>
    <definedName name="___SP10">[2]FES!#REF!</definedName>
    <definedName name="___SP11" localSheetId="0">[2]FES!#REF!</definedName>
    <definedName name="___SP11">[2]FES!#REF!</definedName>
    <definedName name="___SP12" localSheetId="0">[2]FES!#REF!</definedName>
    <definedName name="___SP12">[2]FES!#REF!</definedName>
    <definedName name="___SP13" localSheetId="0">[2]FES!#REF!</definedName>
    <definedName name="___SP13">[2]FES!#REF!</definedName>
    <definedName name="___SP14" localSheetId="0">[2]FES!#REF!</definedName>
    <definedName name="___SP14">[2]FES!#REF!</definedName>
    <definedName name="___SP15" localSheetId="0">[2]FES!#REF!</definedName>
    <definedName name="___SP15">[2]FES!#REF!</definedName>
    <definedName name="___SP16" localSheetId="0">[2]FES!#REF!</definedName>
    <definedName name="___SP16">[2]FES!#REF!</definedName>
    <definedName name="___SP17" localSheetId="0">[2]FES!#REF!</definedName>
    <definedName name="___SP17">[2]FES!#REF!</definedName>
    <definedName name="___SP18" localSheetId="0">[2]FES!#REF!</definedName>
    <definedName name="___SP18">[2]FES!#REF!</definedName>
    <definedName name="___SP19" localSheetId="0">[2]FES!#REF!</definedName>
    <definedName name="___SP19">[2]FES!#REF!</definedName>
    <definedName name="___SP2" localSheetId="0">[2]FES!#REF!</definedName>
    <definedName name="___SP2">[2]FES!#REF!</definedName>
    <definedName name="___SP20" localSheetId="0">[2]FES!#REF!</definedName>
    <definedName name="___SP20">[2]FES!#REF!</definedName>
    <definedName name="___SP3" localSheetId="0">[2]FES!#REF!</definedName>
    <definedName name="___SP3">[2]FES!#REF!</definedName>
    <definedName name="___SP4" localSheetId="0">[2]FES!#REF!</definedName>
    <definedName name="___SP4">[2]FES!#REF!</definedName>
    <definedName name="___SP5" localSheetId="0">[2]FES!#REF!</definedName>
    <definedName name="___SP5">[2]FES!#REF!</definedName>
    <definedName name="___SP7" localSheetId="0">[2]FES!#REF!</definedName>
    <definedName name="___SP7">[2]FES!#REF!</definedName>
    <definedName name="___SP8" localSheetId="0">[2]FES!#REF!</definedName>
    <definedName name="___SP8">[2]FES!#REF!</definedName>
    <definedName name="___SP9" localSheetId="0">[2]FES!#REF!</definedName>
    <definedName name="___SP9">[2]FES!#REF!</definedName>
    <definedName name="__123Graph_AGRAPH1" localSheetId="0" hidden="1">'[3]на 1 тут'!#REF!</definedName>
    <definedName name="__123Graph_AGRAPH1" hidden="1">'[3]на 1 тут'!#REF!</definedName>
    <definedName name="__123Graph_AGRAPH2" localSheetId="0" hidden="1">'[3]на 1 тут'!#REF!</definedName>
    <definedName name="__123Graph_AGRAPH2" hidden="1">'[3]на 1 тут'!#REF!</definedName>
    <definedName name="__123Graph_BGRAPH1" localSheetId="0" hidden="1">'[3]на 1 тут'!#REF!</definedName>
    <definedName name="__123Graph_BGRAPH1" hidden="1">'[3]на 1 тут'!#REF!</definedName>
    <definedName name="__123Graph_BGRAPH2" localSheetId="0" hidden="1">'[3]на 1 тут'!#REF!</definedName>
    <definedName name="__123Graph_BGRAPH2" hidden="1">'[3]на 1 тут'!#REF!</definedName>
    <definedName name="__123Graph_CGRAPH1" localSheetId="0" hidden="1">'[3]на 1 тут'!#REF!</definedName>
    <definedName name="__123Graph_CGRAPH1" hidden="1">'[3]на 1 тут'!#REF!</definedName>
    <definedName name="__123Graph_CGRAPH2" localSheetId="0" hidden="1">'[3]на 1 тут'!#REF!</definedName>
    <definedName name="__123Graph_CGRAPH2" hidden="1">'[3]на 1 тут'!#REF!</definedName>
    <definedName name="__123Graph_LBL_AGRAPH1" localSheetId="0" hidden="1">'[3]на 1 тут'!#REF!</definedName>
    <definedName name="__123Graph_LBL_AGRAPH1" hidden="1">'[3]на 1 тут'!#REF!</definedName>
    <definedName name="__123Graph_XGRAPH1" localSheetId="0" hidden="1">'[3]на 1 тут'!#REF!</definedName>
    <definedName name="__123Graph_XGRAPH1" hidden="1">'[3]на 1 тут'!#REF!</definedName>
    <definedName name="__123Graph_XGRAPH2" localSheetId="0" hidden="1">'[3]на 1 тут'!#REF!</definedName>
    <definedName name="__123Graph_XGRAPH2" hidden="1">'[3]на 1 тут'!#REF!</definedName>
    <definedName name="__DAT1" localSheetId="0">#REF!</definedName>
    <definedName name="__DAT1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ew1">#N/A</definedName>
    <definedName name="__fg1">#N/A</definedName>
    <definedName name="__FY1">#N/A</definedName>
    <definedName name="__k1">#N/A</definedName>
    <definedName name="__M8" localSheetId="0">#N/A</definedName>
    <definedName name="__M8">[0]!__M8</definedName>
    <definedName name="__M9" localSheetId="0">#N/A</definedName>
    <definedName name="__M9">[0]!__M9</definedName>
    <definedName name="__Num2" localSheetId="0">#REF!</definedName>
    <definedName name="__Num2">#REF!</definedName>
    <definedName name="__ORG12" localSheetId="0">'[4]Расчет НВВ общий'!#REF!</definedName>
    <definedName name="__ORG12">'[4]Расчет НВВ общий'!#REF!</definedName>
    <definedName name="__ORG13" localSheetId="0">'[4]Расчет НВВ общий'!#REF!</definedName>
    <definedName name="__ORG13">'[4]Расчет НВВ общий'!#REF!</definedName>
    <definedName name="__ORG14" localSheetId="0">'[4]Расчет НВВ общий'!#REF!</definedName>
    <definedName name="__ORG14">'[4]Расчет НВВ общий'!#REF!</definedName>
    <definedName name="__ORG15" localSheetId="0">'[4]Расчет НВВ общий'!#REF!</definedName>
    <definedName name="__ORG15">'[4]Расчет НВВ общий'!#REF!</definedName>
    <definedName name="__q11" localSheetId="0">#N/A</definedName>
    <definedName name="__q11">[0]!__q11</definedName>
    <definedName name="__q15" localSheetId="0">#N/A</definedName>
    <definedName name="__q15">[0]!__q15</definedName>
    <definedName name="__q17" localSheetId="0">#N/A</definedName>
    <definedName name="__q17">[0]!__q17</definedName>
    <definedName name="__q2" localSheetId="0">#N/A</definedName>
    <definedName name="__q2">[0]!__q2</definedName>
    <definedName name="__q3" localSheetId="0">#N/A</definedName>
    <definedName name="__q3">[0]!__q3</definedName>
    <definedName name="__q4" localSheetId="0">#N/A</definedName>
    <definedName name="__q4">[0]!__q4</definedName>
    <definedName name="__q5" localSheetId="0">#N/A</definedName>
    <definedName name="__q5">[0]!__q5</definedName>
    <definedName name="__q6" localSheetId="0">#N/A</definedName>
    <definedName name="__q6">[0]!__q6</definedName>
    <definedName name="__q7" localSheetId="0">#N/A</definedName>
    <definedName name="__q7">[0]!__q7</definedName>
    <definedName name="__q8" localSheetId="0">#N/A</definedName>
    <definedName name="__q8">[0]!__q8</definedName>
    <definedName name="__q9" localSheetId="0">#N/A</definedName>
    <definedName name="__q9">[0]!__q9</definedName>
    <definedName name="__RAB12" localSheetId="0">'[4]Расчет НВВ общий'!#REF!</definedName>
    <definedName name="__RAB12">'[4]Расчет НВВ общий'!#REF!</definedName>
    <definedName name="__RAB13" localSheetId="0">'[4]Расчет НВВ общий'!#REF!</definedName>
    <definedName name="__RAB13">'[4]Расчет НВВ общий'!#REF!</definedName>
    <definedName name="__RAB14" localSheetId="0">'[4]Расчет НВВ общий'!#REF!</definedName>
    <definedName name="__RAB14">'[4]Расчет НВВ общий'!#REF!</definedName>
    <definedName name="__RAB15" localSheetId="0">'[4]Расчет НВВ общий'!#REF!</definedName>
    <definedName name="__RAB15">'[4]Расчет НВВ общий'!#REF!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_xlfn.IFERROR" hidden="1">#NAME?</definedName>
    <definedName name="__xlnm.Criteria">"#REF!"</definedName>
    <definedName name="__xlnm.Database">"#REF!"</definedName>
    <definedName name="__xlnm.Extract">"#REF!"</definedName>
    <definedName name="__xlnm.Print_Area_5" localSheetId="0">#REF!</definedName>
    <definedName name="__xlnm.Print_Area_5">#REF!</definedName>
    <definedName name="__xlnm.Print_Titles" localSheetId="0">#REF!</definedName>
    <definedName name="__xlnm.Print_Titles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diap" localSheetId="0">'[5]Служебный лист'!$B$60:$B$70</definedName>
    <definedName name="_diap">'[6]Служебный лист'!$B$60:$B$70</definedName>
    <definedName name="_ew1">#N/A</definedName>
    <definedName name="_FG1" localSheetId="0">#N/A</definedName>
    <definedName name="_FG1">[0]!_FG1</definedName>
    <definedName name="_FY1">#N/A</definedName>
    <definedName name="_k1">#N/A</definedName>
    <definedName name="_M8">#N/A</definedName>
    <definedName name="_M8_4">"'рт-передача'!_m8"</definedName>
    <definedName name="_M9" localSheetId="0">#N/A</definedName>
    <definedName name="_M9">[0]!_M9</definedName>
    <definedName name="_M9_4">"'рт-передача'!_m9"</definedName>
    <definedName name="_Num2" localSheetId="0">#REF!</definedName>
    <definedName name="_Num2">#REF!</definedName>
    <definedName name="_Num2_4">"#REF!"</definedName>
    <definedName name="_Order1" hidden="1">255</definedName>
    <definedName name="_ORG12" localSheetId="0">'[4]Расчет НВВ общий'!#REF!</definedName>
    <definedName name="_ORG12">'[4]Расчет НВВ общий'!#REF!</definedName>
    <definedName name="_ORG13" localSheetId="0">'[4]Расчет НВВ общий'!#REF!</definedName>
    <definedName name="_ORG13">'[4]Расчет НВВ общий'!#REF!</definedName>
    <definedName name="_ORG14" localSheetId="0">'[4]Расчет НВВ общий'!#REF!</definedName>
    <definedName name="_ORG14">'[4]Расчет НВВ общий'!#REF!</definedName>
    <definedName name="_ORG15" localSheetId="0">'[4]Расчет НВВ общий'!#REF!</definedName>
    <definedName name="_ORG15">'[4]Расчет НВВ общий'!#REF!</definedName>
    <definedName name="_pro3" localSheetId="0">[7]ДАННЫЕ!#REF!</definedName>
    <definedName name="_pro3">[7]ДАННЫЕ!#REF!</definedName>
    <definedName name="_pro4" localSheetId="0">[7]ДАННЫЕ!#REF!</definedName>
    <definedName name="_pro4">[7]ДАННЫЕ!#REF!</definedName>
    <definedName name="_pro5" localSheetId="0">[7]ДАННЫЕ!#REF!</definedName>
    <definedName name="_pro5">[7]ДАННЫЕ!#REF!</definedName>
    <definedName name="_q11" localSheetId="0">#N/A</definedName>
    <definedName name="_q11">[0]!_q11</definedName>
    <definedName name="_q11_4">"'рт-передача'!_q11"</definedName>
    <definedName name="_q15" localSheetId="0">#N/A</definedName>
    <definedName name="_q15">[0]!_q15</definedName>
    <definedName name="_q15_4">"'рт-передача'!_q15"</definedName>
    <definedName name="_q17" localSheetId="0">#N/A</definedName>
    <definedName name="_q17">[0]!_q17</definedName>
    <definedName name="_q17_4">"'рт-передача'!_q17"</definedName>
    <definedName name="_q2" localSheetId="0">#N/A</definedName>
    <definedName name="_q2">[0]!_q2</definedName>
    <definedName name="_q2_4">"'рт-передача'!_q2"</definedName>
    <definedName name="_q3" localSheetId="0">#N/A</definedName>
    <definedName name="_q3">[0]!_q3</definedName>
    <definedName name="_q3_4">"'рт-передача'!_q3"</definedName>
    <definedName name="_q4" localSheetId="0">#N/A</definedName>
    <definedName name="_q4">[0]!_q4</definedName>
    <definedName name="_q4_4">"'рт-передача'!_q4"</definedName>
    <definedName name="_q5" localSheetId="0">#N/A</definedName>
    <definedName name="_q5">[0]!_q5</definedName>
    <definedName name="_q5_4">"'рт-передача'!_q5"</definedName>
    <definedName name="_q6" localSheetId="0">#N/A</definedName>
    <definedName name="_q6">[0]!_q6</definedName>
    <definedName name="_q6_4">"'рт-передача'!_q6"</definedName>
    <definedName name="_q7" localSheetId="0">#N/A</definedName>
    <definedName name="_q7">[0]!_q7</definedName>
    <definedName name="_q7_4">"'рт-передача'!_q7"</definedName>
    <definedName name="_q8" localSheetId="0">#N/A</definedName>
    <definedName name="_q8">[0]!_q8</definedName>
    <definedName name="_q8_4">"'рт-передача'!_q8"</definedName>
    <definedName name="_q9" localSheetId="0">#N/A</definedName>
    <definedName name="_q9">[0]!_q9</definedName>
    <definedName name="_q9_4">"'рт-передача'!_q9"</definedName>
    <definedName name="_r" localSheetId="0">#N/A</definedName>
    <definedName name="_r">[0]!_r</definedName>
    <definedName name="_RAB12" localSheetId="0">'[4]Расчет НВВ общий'!#REF!</definedName>
    <definedName name="_RAB12">'[4]Расчет НВВ общий'!#REF!</definedName>
    <definedName name="_RAB13" localSheetId="0">'[4]Расчет НВВ общий'!#REF!</definedName>
    <definedName name="_RAB13">'[4]Расчет НВВ общий'!#REF!</definedName>
    <definedName name="_RAB14" localSheetId="0">'[4]Расчет НВВ общий'!#REF!</definedName>
    <definedName name="_RAB14">'[4]Расчет НВВ общий'!#REF!</definedName>
    <definedName name="_RAB15" localSheetId="0">'[4]Расчет НВВ общий'!#REF!</definedName>
    <definedName name="_RAB15">'[4]Расчет НВВ общий'!#REF!</definedName>
    <definedName name="_Sort" localSheetId="0" hidden="1">#REF!</definedName>
    <definedName name="_Sort" hidden="1">#REF!</definedName>
    <definedName name="_SP1" localSheetId="0">[8]FES!#REF!</definedName>
    <definedName name="_SP1">[8]FES!#REF!</definedName>
    <definedName name="_SP10" localSheetId="0">[8]FES!#REF!</definedName>
    <definedName name="_SP10">[8]FES!#REF!</definedName>
    <definedName name="_SP11" localSheetId="0">[8]FES!#REF!</definedName>
    <definedName name="_SP11">[8]FES!#REF!</definedName>
    <definedName name="_SP12" localSheetId="0">[8]FES!#REF!</definedName>
    <definedName name="_SP12">[8]FES!#REF!</definedName>
    <definedName name="_SP13" localSheetId="0">[8]FES!#REF!</definedName>
    <definedName name="_SP13">[8]FES!#REF!</definedName>
    <definedName name="_SP14" localSheetId="0">[8]FES!#REF!</definedName>
    <definedName name="_SP14">[8]FES!#REF!</definedName>
    <definedName name="_SP15" localSheetId="0">[8]FES!#REF!</definedName>
    <definedName name="_SP15">[8]FES!#REF!</definedName>
    <definedName name="_SP16" localSheetId="0">[8]FES!#REF!</definedName>
    <definedName name="_SP16">[8]FES!#REF!</definedName>
    <definedName name="_SP17" localSheetId="0">[8]FES!#REF!</definedName>
    <definedName name="_SP17">[8]FES!#REF!</definedName>
    <definedName name="_SP18" localSheetId="0">[8]FES!#REF!</definedName>
    <definedName name="_SP18">[8]FES!#REF!</definedName>
    <definedName name="_SP19" localSheetId="0">[8]FES!#REF!</definedName>
    <definedName name="_SP19">[8]FES!#REF!</definedName>
    <definedName name="_SP2" localSheetId="0">[8]FES!#REF!</definedName>
    <definedName name="_SP2">[8]FES!#REF!</definedName>
    <definedName name="_SP20" localSheetId="0">[8]FES!#REF!</definedName>
    <definedName name="_SP20">[8]FES!#REF!</definedName>
    <definedName name="_SP3" localSheetId="0">[8]FES!#REF!</definedName>
    <definedName name="_SP3">[8]FES!#REF!</definedName>
    <definedName name="_SP4" localSheetId="0">[8]FES!#REF!</definedName>
    <definedName name="_SP4">[8]FES!#REF!</definedName>
    <definedName name="_SP5" localSheetId="0">[8]FES!#REF!</definedName>
    <definedName name="_SP5">[8]FES!#REF!</definedName>
    <definedName name="_SP7" localSheetId="0">[8]FES!#REF!</definedName>
    <definedName name="_SP7">[8]FES!#REF!</definedName>
    <definedName name="_SP8" localSheetId="0">[8]FES!#REF!</definedName>
    <definedName name="_SP8">[8]FES!#REF!</definedName>
    <definedName name="_SP9" localSheetId="0">[8]FES!#REF!</definedName>
    <definedName name="_SP9">[8]FES!#REF!</definedName>
    <definedName name="_Toc49838565_29" localSheetId="0">'[9]Ликв акт __'!#REF!</definedName>
    <definedName name="_Toc49838565_29">'[9]Ликв акт __'!#REF!</definedName>
    <definedName name="_Toc49838565_40" localSheetId="0">'[9]Кредиторы __'!#REF!</definedName>
    <definedName name="_Toc49838565_40">'[9]Кредиторы __'!#REF!</definedName>
    <definedName name="_Toc49838576_29" localSheetId="0">'[9]Ликв акт __'!#REF!</definedName>
    <definedName name="_Toc49838576_29">'[9]Ликв акт __'!#REF!</definedName>
    <definedName name="_Toc49838576_40" localSheetId="0">'[9]Кредиторы __'!#REF!</definedName>
    <definedName name="_Toc49838576_40">'[9]Кредиторы __'!#REF!</definedName>
    <definedName name="_Toc49838587_29" localSheetId="0">'[9]Ликв акт __'!#REF!</definedName>
    <definedName name="_Toc49838587_29">'[9]Ликв акт __'!#REF!</definedName>
    <definedName name="_Toc49838587_40" localSheetId="0">'[9]Кредиторы __'!#REF!</definedName>
    <definedName name="_Toc49838587_40">'[9]Кредиторы __'!#REF!</definedName>
    <definedName name="_Toc49838596_29" localSheetId="0">'[9]Ликв акт __'!#REF!</definedName>
    <definedName name="_Toc49838596_29">'[9]Ликв акт __'!#REF!</definedName>
    <definedName name="_Toc49838596_40" localSheetId="0">'[9]Кредиторы __'!#REF!</definedName>
    <definedName name="_Toc49838596_40">'[9]Кредиторы __'!#REF!</definedName>
    <definedName name="_Toc49838607_29" localSheetId="0">'[9]Ликв акт __'!#REF!</definedName>
    <definedName name="_Toc49838607_29">'[9]Ликв акт __'!#REF!</definedName>
    <definedName name="_Toc49838607_40" localSheetId="0">'[9]Кредиторы __'!#REF!</definedName>
    <definedName name="_Toc49838607_40">'[9]Кредиторы __'!#REF!</definedName>
    <definedName name="_Toc49838618_29" localSheetId="0">'[9]Ликв акт __'!#REF!</definedName>
    <definedName name="_Toc49838618_29">'[9]Ликв акт __'!#REF!</definedName>
    <definedName name="_Toc49838618_40" localSheetId="0">'[9]Кредиторы __'!#REF!</definedName>
    <definedName name="_Toc49838618_40">'[9]Кредиторы __'!#REF!</definedName>
    <definedName name="_Toc49838629_29" localSheetId="0">'[9]Ликв акт __'!#REF!</definedName>
    <definedName name="_Toc49838629_29">'[9]Ликв акт __'!#REF!</definedName>
    <definedName name="_Toc49838629_40" localSheetId="0">'[9]Кредиторы __'!#REF!</definedName>
    <definedName name="_Toc49838629_40">'[9]Кредиторы __'!#REF!</definedName>
    <definedName name="_Toc49838640_29" localSheetId="0">'[9]Ликв акт __'!#REF!</definedName>
    <definedName name="_Toc49838640_29">'[9]Ликв акт __'!#REF!</definedName>
    <definedName name="_Toc49838640_40" localSheetId="0">'[9]Кредиторы __'!#REF!</definedName>
    <definedName name="_Toc49838640_40">'[9]Кредиторы __'!#REF!</definedName>
    <definedName name="_Toc49838694_36" localSheetId="0">'[9]Капитал __'!#REF!</definedName>
    <definedName name="_Toc49838694_36">'[9]Капитал __'!#REF!</definedName>
    <definedName name="_Toc49838705_36" localSheetId="0">'[9]Капитал __'!#REF!</definedName>
    <definedName name="_Toc49838705_36">'[9]Капитал __'!#REF!</definedName>
    <definedName name="_Toc49838716_36" localSheetId="0">'[9]Капитал __'!#REF!</definedName>
    <definedName name="_Toc49838716_36">'[9]Капитал __'!#REF!</definedName>
    <definedName name="_Toc49838727_36" localSheetId="0">'[9]Капитал __'!#REF!</definedName>
    <definedName name="_Toc49838727_36">'[9]Капитал __'!#REF!</definedName>
    <definedName name="_Toc49838738_36" localSheetId="0">'[9]Капитал __'!#REF!</definedName>
    <definedName name="_Toc49838738_36">'[9]Капитал __'!#REF!</definedName>
    <definedName name="_Toc49838749_36" localSheetId="0">'[9]Капитал __'!#REF!</definedName>
    <definedName name="_Toc49838749_36">'[9]Капитал __'!#REF!</definedName>
    <definedName name="_Toc49838760_36" localSheetId="0">'[9]Капитал __'!#REF!</definedName>
    <definedName name="_Toc49838760_36">'[9]Капитал __'!#REF!</definedName>
    <definedName name="_Toc49838771_36" localSheetId="0">'[9]Капитал __'!#REF!</definedName>
    <definedName name="_Toc49838771_36">'[9]Капитал __'!#REF!</definedName>
    <definedName name="_Toc49838782_36" localSheetId="0">'[9]Капитал __'!#REF!</definedName>
    <definedName name="_Toc49838782_36">'[9]Капитал __'!#REF!</definedName>
    <definedName name="_Toc49838793_36" localSheetId="0">'[9]Капитал __'!#REF!</definedName>
    <definedName name="_Toc49838793_36">'[9]Капитал __'!#REF!</definedName>
    <definedName name="_ug100" localSheetId="0">[7]ДАННЫЕ!#REF!</definedName>
    <definedName name="_ug100">[7]ДАННЫЕ!#REF!</definedName>
    <definedName name="_ug63" localSheetId="0">[7]ДАННЫЕ!#REF!</definedName>
    <definedName name="_ug63">[7]ДАННЫЕ!#REF!</definedName>
    <definedName name="_unom" localSheetId="0">'[5]Служебный лист'!$B$50:$B$53</definedName>
    <definedName name="_unom">'[6]Служебный лист'!$B$50:$B$53</definedName>
    <definedName name="_yesno" localSheetId="0">'[5]Служебный лист'!$B$56:$B$57</definedName>
    <definedName name="_yesno">'[6]Служебный лист'!$B$56:$B$57</definedName>
    <definedName name="÷ĺňâĺđňűé" localSheetId="0">#REF!</definedName>
    <definedName name="÷ĺňâĺđňűé">#REF!</definedName>
    <definedName name="a">[10]Параметры!$E$37</definedName>
    <definedName name="AccessDatabase" hidden="1">"C:\Мои документы\Документы\Работа\Модель_1_2.mdb"</definedName>
    <definedName name="AES" localSheetId="0">#REF!</definedName>
    <definedName name="AES">#REF!</definedName>
    <definedName name="AES_4">"#REF!"</definedName>
    <definedName name="àî" localSheetId="0">#N/A</definedName>
    <definedName name="àî">[0]!àî</definedName>
    <definedName name="àî_4">"'рт-передача'!àî"</definedName>
    <definedName name="ALL_ORG" localSheetId="0">#REF!</definedName>
    <definedName name="ALL_ORG">#REF!</definedName>
    <definedName name="ALL_ORG_5">"#REF!"</definedName>
    <definedName name="ALL_SET" localSheetId="0">#REF!</definedName>
    <definedName name="ALL_SET">#REF!</definedName>
    <definedName name="amort" localSheetId="0">[7]ДАННЫЕ!#REF!</definedName>
    <definedName name="amort">[7]ДАННЫЕ!#REF!</definedName>
    <definedName name="AN">#N/A</definedName>
    <definedName name="âňîđîé" localSheetId="0">#REF!</definedName>
    <definedName name="âňîđîé">#REF!</definedName>
    <definedName name="anscount" hidden="1">1</definedName>
    <definedName name="AOE" localSheetId="0">#REF!</definedName>
    <definedName name="AOE">#REF!</definedName>
    <definedName name="AOE_4">"#REF!"</definedName>
    <definedName name="APR" localSheetId="0">#REF!</definedName>
    <definedName name="APR">#REF!</definedName>
    <definedName name="APR_4">"#REF!"</definedName>
    <definedName name="arm10.1" localSheetId="0">[7]ДАННЫЕ!#REF!</definedName>
    <definedName name="arm10.1">[7]ДАННЫЕ!#REF!</definedName>
    <definedName name="arm10.1_3">[11]ДАННЫЕ!$C$12</definedName>
    <definedName name="arm10.1_4">[11]ДАННЫЕ!$C$12</definedName>
    <definedName name="arm10.3" localSheetId="0">[11]ДАННЫЕ!#REF!</definedName>
    <definedName name="arm10.3">[11]ДАННЫЕ!#REF!</definedName>
    <definedName name="arm10.3_1" localSheetId="0">[7]ДАННЫЕ!#REF!</definedName>
    <definedName name="arm10.3_1">[7]ДАННЫЕ!#REF!</definedName>
    <definedName name="arm12.1" localSheetId="0">[7]ДАННЫЕ!#REF!</definedName>
    <definedName name="arm12.1">[7]ДАННЫЕ!#REF!</definedName>
    <definedName name="arm12.1_3">[11]ДАННЫЕ!$C$13</definedName>
    <definedName name="arm12.1_4">[11]ДАННЫЕ!$C$13</definedName>
    <definedName name="arm12.3" localSheetId="0">[11]ДАННЫЕ!#REF!</definedName>
    <definedName name="arm12.3">[11]ДАННЫЕ!#REF!</definedName>
    <definedName name="arm12.3_1" localSheetId="0">[7]ДАННЫЕ!#REF!</definedName>
    <definedName name="arm12.3_1">[7]ДАННЫЕ!#REF!</definedName>
    <definedName name="arm14.1" localSheetId="0">[7]ДАННЫЕ!#REF!</definedName>
    <definedName name="arm14.1">[7]ДАННЫЕ!#REF!</definedName>
    <definedName name="arm14.1_3">[11]ДАННЫЕ!$C$14</definedName>
    <definedName name="arm14.1_4">[11]ДАННЫЕ!$C$14</definedName>
    <definedName name="arm14.3" localSheetId="0">[11]ДАННЫЕ!#REF!</definedName>
    <definedName name="arm14.3">[11]ДАННЫЕ!#REF!</definedName>
    <definedName name="arm14.3_1" localSheetId="0">[7]ДАННЫЕ!#REF!</definedName>
    <definedName name="arm14.3_1">[7]ДАННЫЕ!#REF!</definedName>
    <definedName name="arm16.3" localSheetId="0">[7]ДАННЫЕ!#REF!</definedName>
    <definedName name="arm16.3">[7]ДАННЫЕ!#REF!</definedName>
    <definedName name="arm16.3_3">[11]ДАННЫЕ!$C$15</definedName>
    <definedName name="arm16.3_4">[11]ДАННЫЕ!$C$15</definedName>
    <definedName name="arm18.3" localSheetId="0">[7]ДАННЫЕ!#REF!</definedName>
    <definedName name="arm18.3">[7]ДАННЫЕ!#REF!</definedName>
    <definedName name="arm20.3" localSheetId="0">[7]ДАННЫЕ!#REF!</definedName>
    <definedName name="arm20.3">[7]ДАННЫЕ!#REF!</definedName>
    <definedName name="arm22.3" localSheetId="0">[7]ДАННЫЕ!#REF!</definedName>
    <definedName name="arm22.3">[7]ДАННЫЕ!#REF!</definedName>
    <definedName name="arm28.3" localSheetId="0">[7]ДАННЫЕ!#REF!</definedName>
    <definedName name="arm28.3">[7]ДАННЫЕ!#REF!</definedName>
    <definedName name="arm6.1" localSheetId="0">[11]ДАННЫЕ!#REF!</definedName>
    <definedName name="arm6.1">[11]ДАННЫЕ!#REF!</definedName>
    <definedName name="arm6.1_1" localSheetId="0">[7]ДАННЫЕ!#REF!</definedName>
    <definedName name="arm6.1_1">[7]ДАННЫЕ!#REF!</definedName>
    <definedName name="arm6.5" localSheetId="0">[7]ДАННЫЕ!#REF!</definedName>
    <definedName name="arm6.5">[7]ДАННЫЕ!#REF!</definedName>
    <definedName name="arm6.5_3">[11]ДАННЫЕ!$C$10</definedName>
    <definedName name="arm6.5_4">[11]ДАННЫЕ!$C$10</definedName>
    <definedName name="arm8.1" localSheetId="0">[7]ДАННЫЕ!#REF!</definedName>
    <definedName name="arm8.1">[7]ДАННЫЕ!#REF!</definedName>
    <definedName name="arm8.1_3">[11]ДАННЫЕ!$C$11</definedName>
    <definedName name="arm8.1_4">[11]ДАННЫЕ!$C$11</definedName>
    <definedName name="arm8.3" localSheetId="0">[11]ДАННЫЕ!#REF!</definedName>
    <definedName name="arm8.3">[11]ДАННЫЕ!#REF!</definedName>
    <definedName name="arm8.3_1" localSheetId="0">[7]ДАННЫЕ!#REF!</definedName>
    <definedName name="arm8.3_1">[7]ДАННЫЕ!#REF!</definedName>
    <definedName name="armceh" localSheetId="0">[7]ДАННЫЕ!#REF!</definedName>
    <definedName name="armceh">[7]ДАННЫЕ!#REF!</definedName>
    <definedName name="as" localSheetId="0">#N/A</definedName>
    <definedName name="as">[0]!as</definedName>
    <definedName name="asd" localSheetId="0">#N/A</definedName>
    <definedName name="asd">[0]!asd</definedName>
    <definedName name="asdfasdfasdf" localSheetId="0">#N/A</definedName>
    <definedName name="asdfasdfasdf">[0]!asdfasdfasdf</definedName>
    <definedName name="AUG" localSheetId="0">#REF!</definedName>
    <definedName name="AUG">#REF!</definedName>
    <definedName name="AUG_4">"#REF!"</definedName>
    <definedName name="b">[10]Параметры!$F$37</definedName>
    <definedName name="B490_02" localSheetId="0">'[12]УФ-61'!#REF!</definedName>
    <definedName name="B490_02">'[12]УФ-61'!#REF!</definedName>
    <definedName name="BALEE_FLOAD" localSheetId="0">#REF!</definedName>
    <definedName name="BALEE_FLOAD">#REF!</definedName>
    <definedName name="BALEE_FLOAD_4">"#REF!"</definedName>
    <definedName name="BALEE_PROT" localSheetId="0">#REF!,#REF!,#REF!,#REF!</definedName>
    <definedName name="BALEE_PROT">#REF!,#REF!,#REF!,#REF!</definedName>
    <definedName name="BALEE_PROT_4">"#REF!,#REF!,#REF!,#REF!"</definedName>
    <definedName name="BALM_FLOAD" localSheetId="0">#REF!</definedName>
    <definedName name="BALM_FLOAD">#REF!</definedName>
    <definedName name="BALM_FLOAD_4">"#REF!"</definedName>
    <definedName name="BALM_PROT" localSheetId="0">#REF!,#REF!,#REF!,#REF!</definedName>
    <definedName name="BALM_PROT">#REF!,#REF!,#REF!,#REF!</definedName>
    <definedName name="BALM_PROT_4">"#REF!,#REF!,#REF!,#REF!"</definedName>
    <definedName name="BazPotrEEList">[13]Лист!$A$90</definedName>
    <definedName name="bfd" localSheetId="0" hidden="1">{#N/A,#N/A,TRUE,"Лист1";#N/A,#N/A,TRUE,"Лист2";#N/A,#N/A,TRUE,"Лист3"}</definedName>
    <definedName name="bfd" hidden="1">{#N/A,#N/A,TRUE,"Лист1";#N/A,#N/A,TRUE,"Лист2";#N/A,#N/A,TRUE,"Лист3"}</definedName>
    <definedName name="bghjjjjjjjjjjjjjjjjjj" localSheetId="0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vgvvvvvvvvvvvvvvvvv" localSheetId="0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" localSheetId="0">#N/A</definedName>
    <definedName name="bhg">[0]!bhg</definedName>
    <definedName name="bitum" localSheetId="0">[7]ДАННЫЕ!#REF!</definedName>
    <definedName name="bitum">[7]ДАННЫЕ!#REF!</definedName>
    <definedName name="bn" localSheetId="0" hidden="1">{#N/A,#N/A,TRUE,"Лист1";#N/A,#N/A,TRUE,"Лист2";#N/A,#N/A,TRUE,"Лист3"}</definedName>
    <definedName name="bn" hidden="1">{#N/A,#N/A,TRUE,"Лист1";#N/A,#N/A,TRUE,"Лист2";#N/A,#N/A,TRUE,"Лист3"}</definedName>
    <definedName name="bnbn" localSheetId="0">#N/A</definedName>
    <definedName name="bnbn">[0]!bnbn</definedName>
    <definedName name="BoilList">[13]Лист!$A$270</definedName>
    <definedName name="BoilQnt">[13]Лист!$B$271</definedName>
    <definedName name="BudPotrEE">[13]Параметры!$B$9</definedName>
    <definedName name="BudPotrEEList">[13]Лист!$A$120</definedName>
    <definedName name="BudPotrTE">[13]Лист!$B$311</definedName>
    <definedName name="BudPotrTEList">[13]Лист!$A$310</definedName>
    <definedName name="Button_10">"Модель_1_2_Лист1_Таблица"</definedName>
    <definedName name="BuzPotrEE">[13]Параметры!$B$8</definedName>
    <definedName name="bv">#N/A</definedName>
    <definedName name="bvbvffffffffffff" localSheetId="0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0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ff" localSheetId="0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ggggggggggggggg" localSheetId="0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C_STAT" localSheetId="0">[14]TEHSHEET!#REF!</definedName>
    <definedName name="C_STAT">[14]TEHSHEET!#REF!</definedName>
    <definedName name="C_STAT_4">#N/A</definedName>
    <definedName name="cbv" localSheetId="0">#N/A</definedName>
    <definedName name="cbv">[0]!cbv</definedName>
    <definedName name="cd" localSheetId="0">#N/A</definedName>
    <definedName name="cd">[0]!cd</definedName>
    <definedName name="cd_4">"'рт-передача'!cd"</definedName>
    <definedName name="cement">[11]ДАННЫЕ!$C$3</definedName>
    <definedName name="cement_1" localSheetId="0">[7]ДАННЫЕ!#REF!</definedName>
    <definedName name="cement_1">[7]ДАННЫЕ!#REF!</definedName>
    <definedName name="CH_d">[15]Уравнения!$B$21</definedName>
    <definedName name="CheckBC_List13_8_1" localSheetId="0">#REF!</definedName>
    <definedName name="CheckBC_List13_8_1">#REF!</definedName>
    <definedName name="CheckSumRange_6" localSheetId="0">#REF!</definedName>
    <definedName name="CheckSumRange_6">#REF!</definedName>
    <definedName name="CHOK" localSheetId="0">#REF!</definedName>
    <definedName name="CHOK">#REF!</definedName>
    <definedName name="Click_com1" localSheetId="0">#N/A</definedName>
    <definedName name="Click_com1">[0]!Click_com1</definedName>
    <definedName name="CoalQnt">[13]Лист!$B$12</definedName>
    <definedName name="com" localSheetId="0">#N/A</definedName>
    <definedName name="com">[0]!com</definedName>
    <definedName name="com_4">"'рт-передача'!com"</definedName>
    <definedName name="CompOt" localSheetId="0">#N/A</definedName>
    <definedName name="CompOt">[0]!CompOt</definedName>
    <definedName name="CompOt_4">"'рт-передача'!compot"</definedName>
    <definedName name="compOT1">#N/A</definedName>
    <definedName name="CompOt2" localSheetId="0">#N/A</definedName>
    <definedName name="CompOt2">[0]!CompOt2</definedName>
    <definedName name="CompOt2_4">"'рт-передача'!compot2"</definedName>
    <definedName name="CompRas" localSheetId="0">#N/A</definedName>
    <definedName name="CompRas">[0]!CompRas</definedName>
    <definedName name="CompRas_4">"'рт-передача'!compras"</definedName>
    <definedName name="CompRas1">#N/A</definedName>
    <definedName name="ConnectionString" localSheetId="0">#REF!</definedName>
    <definedName name="ConnectionString">#REF!</definedName>
    <definedName name="Contents" localSheetId="0">#REF!</definedName>
    <definedName name="Contents">#REF!</definedName>
    <definedName name="Contents_4">"#REF!"</definedName>
    <definedName name="Contr_1" localSheetId="0">#REF!</definedName>
    <definedName name="Contr_1">#REF!</definedName>
    <definedName name="contr_1.1" localSheetId="0">#REF!</definedName>
    <definedName name="contr_1.1">#REF!</definedName>
    <definedName name="Contr_2" localSheetId="0">#REF!</definedName>
    <definedName name="Contr_2">#REF!</definedName>
    <definedName name="COPY_DIAP" localSheetId="0">#REF!</definedName>
    <definedName name="COPY_DIAP">#REF!</definedName>
    <definedName name="COPY_DIAP_5">"#REF!"</definedName>
    <definedName name="ct" localSheetId="0">#N/A</definedName>
    <definedName name="ct">[0]!ct</definedName>
    <definedName name="ct_4">"'рт-передача'!ct"</definedName>
    <definedName name="CUR_VER">[16]Заголовок!$B$21</definedName>
    <definedName name="cv">#N/A</definedName>
    <definedName name="cxcx" localSheetId="0">#N/A</definedName>
    <definedName name="cxcx">[0]!cxcx</definedName>
    <definedName name="cxvvvvvvvvvvvvvvvvvvv" localSheetId="0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d">[10]Параметры!$G$37</definedName>
    <definedName name="ď" localSheetId="0">#N/A</definedName>
    <definedName name="ď">[0]!ď</definedName>
    <definedName name="ď_4">"'рт-передача'!ď"</definedName>
    <definedName name="DaNet" localSheetId="0">[17]TEHSHEET!#REF!</definedName>
    <definedName name="DaNet">[17]TEHSHEET!#REF!</definedName>
    <definedName name="DATA" localSheetId="0">#REF!</definedName>
    <definedName name="DATA">#REF!</definedName>
    <definedName name="DATA_4">"#REF!"</definedName>
    <definedName name="DATE" localSheetId="0">#REF!</definedName>
    <definedName name="DATE">#REF!</definedName>
    <definedName name="DATE_4">"#REF!"</definedName>
    <definedName name="ďď" localSheetId="0">#N/A</definedName>
    <definedName name="ďď">[0]!ďď</definedName>
    <definedName name="đđ" localSheetId="0">#N/A</definedName>
    <definedName name="đđ">[0]!đđ</definedName>
    <definedName name="ďď_4">"'рт-передача'!ďď"</definedName>
    <definedName name="đđ_4">"'рт-передача'!đđ"</definedName>
    <definedName name="DDD" localSheetId="0">#N/A</definedName>
    <definedName name="DDD">[0]!DDD</definedName>
    <definedName name="đđđ" localSheetId="0">#N/A</definedName>
    <definedName name="đđđ">[0]!đđđ</definedName>
    <definedName name="đđđ_4">"'рт-передача'!đđđ"</definedName>
    <definedName name="DEC" localSheetId="0">#REF!</definedName>
    <definedName name="DEC">#REF!</definedName>
    <definedName name="DEC_4">"#REF!"</definedName>
    <definedName name="dfdfdd" localSheetId="0">#N/A</definedName>
    <definedName name="dfdfdd">[0]!dfdfdd</definedName>
    <definedName name="dffd" localSheetId="0">#N/A</definedName>
    <definedName name="dffd">[0]!dffd</definedName>
    <definedName name="dfrgtt">#N/A</definedName>
    <definedName name="dfsgf" localSheetId="0">#N/A</definedName>
    <definedName name="dfsgf">[0]!dfsgf</definedName>
    <definedName name="dga" localSheetId="0">#N/A</definedName>
    <definedName name="dga">[0]!dga</definedName>
    <definedName name="Diolog3Ok" localSheetId="0">#N/A</definedName>
    <definedName name="Diolog3Ok">[0]!Diolog3Ok</definedName>
    <definedName name="dip" localSheetId="0">[18]FST5!$G$149:$G$165,[0]!P1_dip,[0]!P2_dip,[0]!P3_dip,[0]!P4_dip</definedName>
    <definedName name="dip">[18]FST5!$G$149:$G$165,[0]!P1_dip,[0]!P2_dip,[0]!P3_dip,[0]!P4_dip</definedName>
    <definedName name="dip_4">#N/A</definedName>
    <definedName name="dip_5">#N/A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C_4">"#REF!"</definedName>
    <definedName name="Down_range" localSheetId="0">#REF!</definedName>
    <definedName name="Down_range">#REF!</definedName>
    <definedName name="Down_range_4">"#REF!"</definedName>
    <definedName name="dsfgdghjhg" localSheetId="0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 localSheetId="0">#N/A</definedName>
    <definedName name="dsragh">[0]!dsragh</definedName>
    <definedName name="dsragh_4">"'рт-передача'!dsragh"</definedName>
    <definedName name="e" localSheetId="0">[10]Параметры!#REF!</definedName>
    <definedName name="e">[10]Параметры!#REF!</definedName>
    <definedName name="ęĺ" localSheetId="0">#N/A</definedName>
    <definedName name="ęĺ">[0]!ęĺ</definedName>
    <definedName name="ęĺ_4">"'рт-передача'!ęĺ"</definedName>
    <definedName name="end_ch">#N/A</definedName>
    <definedName name="end_chart">#N/A</definedName>
    <definedName name="end_t">#N/A</definedName>
    <definedName name="end_tabl">#N/A</definedName>
    <definedName name="errttuyiuy" localSheetId="0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0" hidden="1">{#N/A,#N/A,TRUE,"Лист1";#N/A,#N/A,TRUE,"Лист2";#N/A,#N/A,TRUE,"Лист3"}</definedName>
    <definedName name="errytyutiuyg" hidden="1">{#N/A,#N/A,TRUE,"Лист1";#N/A,#N/A,TRUE,"Лист2";#N/A,#N/A,TRUE,"Лист3"}</definedName>
    <definedName name="esdsfdfgh" localSheetId="0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0">[18]FST5!$G$149:$G$165,P1_eso</definedName>
    <definedName name="eso">[18]FST5!$G$149:$G$165,P1_eso</definedName>
    <definedName name="eso_4">#N/A</definedName>
    <definedName name="eso_5">#N/A</definedName>
    <definedName name="ESO_ET" localSheetId="0">#REF!</definedName>
    <definedName name="ESO_ET">#REF!</definedName>
    <definedName name="ESO_ET_4">"#REF!"</definedName>
    <definedName name="ESO_PROT" localSheetId="0">#N/A</definedName>
    <definedName name="ESO_PROT">#REF!,#REF!,#REF!,[0]!P1_ESO_PROT</definedName>
    <definedName name="ESO_PROT_4">"#REF!,#REF!,#REF!,P1_ESO_PROT"</definedName>
    <definedName name="ESOcom" localSheetId="0">#REF!</definedName>
    <definedName name="ESOcom">#REF!</definedName>
    <definedName name="ESOcom_4">"#REF!"</definedName>
    <definedName name="etrytru" localSheetId="0" hidden="1">{#N/A,#N/A,TRUE,"Лист1";#N/A,#N/A,TRUE,"Лист2";#N/A,#N/A,TRUE,"Лист3"}</definedName>
    <definedName name="etrytru" hidden="1">{#N/A,#N/A,TRUE,"Лист1";#N/A,#N/A,TRUE,"Лист2";#N/A,#N/A,TRUE,"Лист3"}</definedName>
    <definedName name="etyietiei" localSheetId="0">#N/A</definedName>
    <definedName name="etyietiei">[0]!etyietiei</definedName>
    <definedName name="ew" localSheetId="0">#N/A</definedName>
    <definedName name="ew">[0]!ew</definedName>
    <definedName name="ew_4">"'рт-передача'!ew"</definedName>
    <definedName name="ewrtertuyt" localSheetId="0" hidden="1">{#N/A,#N/A,TRUE,"Лист1";#N/A,#N/A,TRUE,"Лист2";#N/A,#N/A,TRUE,"Лист3"}</definedName>
    <definedName name="ewrtertuyt" hidden="1">{#N/A,#N/A,TRUE,"Лист1";#N/A,#N/A,TRUE,"Лист2";#N/A,#N/A,TRUE,"Лист3"}</definedName>
    <definedName name="eww">#N/A</definedName>
    <definedName name="Excel_BuiltIn__FilterDatabase_10" localSheetId="0">#REF!</definedName>
    <definedName name="Excel_BuiltIn__FilterDatabase_10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8_1">"$#ССЫЛ!.$D$1:$D$100"</definedName>
    <definedName name="Excel_BuiltIn__FilterDatabase_8_21" localSheetId="0">#REF!</definedName>
    <definedName name="Excel_BuiltIn__FilterDatabase_8_21">#REF!</definedName>
    <definedName name="Excel_BuiltIn__FilterDatabase_9" localSheetId="0">#REF!</definedName>
    <definedName name="Excel_BuiltIn__FilterDatabase_9">#REF!</definedName>
    <definedName name="Excel_BuiltIn_Print_Area_15" localSheetId="0">(#REF!,#REF!)</definedName>
    <definedName name="Excel_BuiltIn_Print_Area_15">(#REF!,#REF!)</definedName>
    <definedName name="Excel_BuiltIn_Print_Area_16" localSheetId="0">(#REF!,#REF!)</definedName>
    <definedName name="Excel_BuiltIn_Print_Area_16">(#REF!,#REF!)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Titles_13">'[9]Стр бал'!$A$1:$B$65536,'[9]Стр бал'!$A$1:$IV$2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f" localSheetId="0">[10]Параметры!#REF!</definedName>
    <definedName name="f">[10]Параметры!#REF!</definedName>
    <definedName name="F_ST_ET" localSheetId="0">#REF!</definedName>
    <definedName name="F_ST_ET">#REF!</definedName>
    <definedName name="F_ST_ET_4">"#REF!"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1_4">"#REF!"</definedName>
    <definedName name="F10_FST_OPT_2" localSheetId="0">#REF!</definedName>
    <definedName name="F10_FST_OPT_2">#REF!</definedName>
    <definedName name="F10_FST_OPT_2_4">"#REF!"</definedName>
    <definedName name="F10_FST_OPT_3" localSheetId="0">#REF!</definedName>
    <definedName name="F10_FST_OPT_3">#REF!</definedName>
    <definedName name="F10_FST_OPT_3_4">"#REF!"</definedName>
    <definedName name="F10_FST_OPT_4">"#REF!"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1_4">"#REF!"</definedName>
    <definedName name="F10_FST_ROZN_2" localSheetId="0">#REF!</definedName>
    <definedName name="F10_FST_ROZN_2">#REF!</definedName>
    <definedName name="F10_FST_ROZN_2_4">"#REF!"</definedName>
    <definedName name="F10_FST_ROZN_4">"#REF!"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1_4">"#REF!"</definedName>
    <definedName name="F10_MAX_OPT_2" localSheetId="0">#REF!</definedName>
    <definedName name="F10_MAX_OPT_2">#REF!</definedName>
    <definedName name="F10_MAX_OPT_2_4">"#REF!"</definedName>
    <definedName name="F10_MAX_OPT_3" localSheetId="0">#REF!</definedName>
    <definedName name="F10_MAX_OPT_3">#REF!</definedName>
    <definedName name="F10_MAX_OPT_3_4">"#REF!"</definedName>
    <definedName name="F10_MAX_OPT_4">"#REF!"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1_4">"#REF!"</definedName>
    <definedName name="F10_MAX_ROZN_2" localSheetId="0">#REF!</definedName>
    <definedName name="F10_MAX_ROZN_2">#REF!</definedName>
    <definedName name="F10_MAX_ROZN_2_4">"#REF!"</definedName>
    <definedName name="F10_MAX_ROZN_4">"#REF!"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1_4">"#REF!"</definedName>
    <definedName name="F10_MIN_OPT_2" localSheetId="0">#REF!</definedName>
    <definedName name="F10_MIN_OPT_2">#REF!</definedName>
    <definedName name="F10_MIN_OPT_2_4">"#REF!"</definedName>
    <definedName name="F10_MIN_OPT_3" localSheetId="0">#REF!</definedName>
    <definedName name="F10_MIN_OPT_3">#REF!</definedName>
    <definedName name="F10_MIN_OPT_3_4">"#REF!"</definedName>
    <definedName name="F10_MIN_OPT_4">"#REF!"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1_4">"#REF!"</definedName>
    <definedName name="F10_MIN_ROZN_2" localSheetId="0">#REF!</definedName>
    <definedName name="F10_MIN_ROZN_2">#REF!</definedName>
    <definedName name="F10_MIN_ROZN_2_4">"#REF!"</definedName>
    <definedName name="F10_MIN_ROZN_4">"#REF!"</definedName>
    <definedName name="F10_SCOPE" localSheetId="0">#REF!</definedName>
    <definedName name="F10_SCOPE">#REF!</definedName>
    <definedName name="F10_SCOPE_4">"#REF!"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1_4">"#REF!"</definedName>
    <definedName name="F9_OPT_2" localSheetId="0">#REF!</definedName>
    <definedName name="F9_OPT_2">#REF!</definedName>
    <definedName name="F9_OPT_2_4">"#REF!"</definedName>
    <definedName name="F9_OPT_3" localSheetId="0">#REF!</definedName>
    <definedName name="F9_OPT_3">#REF!</definedName>
    <definedName name="F9_OPT_3_4">"#REF!"</definedName>
    <definedName name="F9_OPT_4">"#REF!"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1_4">"#REF!"</definedName>
    <definedName name="F9_ROZN_2" localSheetId="0">#REF!</definedName>
    <definedName name="F9_ROZN_2">#REF!</definedName>
    <definedName name="F9_ROZN_2_4">"#REF!"</definedName>
    <definedName name="F9_ROZN_4">"#REF!"</definedName>
    <definedName name="F9_SC_1" localSheetId="0">[17]Топливо2009!#REF!</definedName>
    <definedName name="F9_SC_1">[17]Топливо2009!#REF!</definedName>
    <definedName name="F9_SC_2" localSheetId="0">[17]Топливо2009!#REF!</definedName>
    <definedName name="F9_SC_2">[17]Топливо2009!#REF!</definedName>
    <definedName name="F9_SC_3" localSheetId="0">[17]Топливо2009!#REF!</definedName>
    <definedName name="F9_SC_3">[17]Топливо2009!#REF!</definedName>
    <definedName name="F9_SC_4" localSheetId="0">[17]Топливо2009!#REF!</definedName>
    <definedName name="F9_SC_4">[17]Топливо2009!#REF!</definedName>
    <definedName name="F9_SC_5" localSheetId="0">[17]Топливо2009!#REF!</definedName>
    <definedName name="F9_SC_5">[17]Топливо2009!#REF!</definedName>
    <definedName name="F9_SC_6" localSheetId="0">[17]Топливо2009!#REF!</definedName>
    <definedName name="F9_SC_6">[17]Топливо2009!#REF!</definedName>
    <definedName name="F9_SCOPE" localSheetId="0">#REF!</definedName>
    <definedName name="F9_SCOPE">#REF!</definedName>
    <definedName name="F9_SCOPE_4">"#REF!"</definedName>
    <definedName name="fbgffnjfgg">#N/A</definedName>
    <definedName name="fdfccgh" localSheetId="0" hidden="1">{#N/A,#N/A,TRUE,"Лист1";#N/A,#N/A,TRUE,"Лист2";#N/A,#N/A,TRUE,"Лист3"}</definedName>
    <definedName name="fdfccgh" hidden="1">{#N/A,#N/A,TRUE,"Лист1";#N/A,#N/A,TRUE,"Лист2";#N/A,#N/A,TRUE,"Лист3"}</definedName>
    <definedName name="fdfdfd" localSheetId="0">#N/A</definedName>
    <definedName name="fdfdfd">[0]!fdfdfd</definedName>
    <definedName name="fdfggghgjh" localSheetId="0" hidden="1">{#N/A,#N/A,TRUE,"Лист1";#N/A,#N/A,TRUE,"Лист2";#N/A,#N/A,TRUE,"Лист3"}</definedName>
    <definedName name="fdfggghgjh" hidden="1">{#N/A,#N/A,TRUE,"Лист1";#N/A,#N/A,TRUE,"Лист2";#N/A,#N/A,TRUE,"Лист3"}</definedName>
    <definedName name="FEB" localSheetId="0">#REF!</definedName>
    <definedName name="FEB">#REF!</definedName>
    <definedName name="FEB_4">"#REF!"</definedName>
    <definedName name="fff" localSheetId="0">#REF!</definedName>
    <definedName name="fff">#REF!</definedName>
    <definedName name="ffff">#N/A</definedName>
    <definedName name="fffff">#N/A</definedName>
    <definedName name="ffffffff">#N/A</definedName>
    <definedName name="ffffffffff">#N/A</definedName>
    <definedName name="fffffffffff">#N/A</definedName>
    <definedName name="ffffffffffff">#N/A</definedName>
    <definedName name="fffffffffffff">#N/A</definedName>
    <definedName name="ffffffffffffff">#N/A</definedName>
    <definedName name="fg" localSheetId="0">#N/A</definedName>
    <definedName name="fg">[0]!fg</definedName>
    <definedName name="fg_4">"'рт-передача'!fg"</definedName>
    <definedName name="fgghfhghj" localSheetId="0" hidden="1">{#N/A,#N/A,TRUE,"Лист1";#N/A,#N/A,TRUE,"Лист2";#N/A,#N/A,TRUE,"Лист3"}</definedName>
    <definedName name="fgghfhghj" hidden="1">{#N/A,#N/A,TRUE,"Лист1";#N/A,#N/A,TRUE,"Лист2";#N/A,#N/A,TRUE,"Лист3"}</definedName>
    <definedName name="fghghjk" localSheetId="0" hidden="1">{#N/A,#N/A,TRUE,"Лист1";#N/A,#N/A,TRUE,"Лист2";#N/A,#N/A,TRUE,"Лист3"}</definedName>
    <definedName name="fghghjk" hidden="1">{#N/A,#N/A,TRUE,"Лист1";#N/A,#N/A,TRUE,"Лист2";#N/A,#N/A,TRUE,"Лист3"}</definedName>
    <definedName name="fghy" localSheetId="0">#N/A</definedName>
    <definedName name="fghy">[0]!fghy</definedName>
    <definedName name="fhghgjh" localSheetId="0" hidden="1">{#N/A,#N/A,TRUE,"Лист1";#N/A,#N/A,TRUE,"Лист2";#N/A,#N/A,TRUE,"Лист3"}</definedName>
    <definedName name="fhghgjh" hidden="1">{#N/A,#N/A,TRUE,"Лист1";#N/A,#N/A,TRUE,"Лист2";#N/A,#N/A,TRUE,"Лист3"}</definedName>
    <definedName name="fil_2_16">#N/A</definedName>
    <definedName name="fil_2_18">#N/A</definedName>
    <definedName name="fil_2_19">#N/A</definedName>
    <definedName name="fil_21" localSheetId="0">#REF!</definedName>
    <definedName name="fil_21">#REF!</definedName>
    <definedName name="fil_3_16">#N/A</definedName>
    <definedName name="fil_3_18">#N/A</definedName>
    <definedName name="fil_3_19">#N/A</definedName>
    <definedName name="fil_4_16">#N/A</definedName>
    <definedName name="fil_4_18">#N/A</definedName>
    <definedName name="fil_4_19">#N/A</definedName>
    <definedName name="FixTarifList">[13]Лист!$A$410</definedName>
    <definedName name="ForIns" localSheetId="0">[19]Регионы!#REF!</definedName>
    <definedName name="ForIns">[19]Регионы!#REF!</definedName>
    <definedName name="ForIns_5">#N/A</definedName>
    <definedName name="FUEL" localSheetId="0">#REF!</definedName>
    <definedName name="FUEL">#REF!</definedName>
    <definedName name="FUEL_ET" localSheetId="0">#REF!</definedName>
    <definedName name="FUEL_ET">#REF!</definedName>
    <definedName name="FUEL_ET_4">"#REF!"</definedName>
    <definedName name="FUELLIST" localSheetId="0">#REF!</definedName>
    <definedName name="FUELLIST">#REF!</definedName>
    <definedName name="FUELLIST_4">"#REF!"</definedName>
    <definedName name="FuelQnt">[13]Лист!$B$17</definedName>
    <definedName name="g" localSheetId="0">[10]Параметры!#REF!</definedName>
    <definedName name="g">[10]Параметры!#REF!</definedName>
    <definedName name="GES" localSheetId="0">#REF!</definedName>
    <definedName name="GES">#REF!</definedName>
    <definedName name="GES_4">"#REF!"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ESList">[13]Лист!$A$30</definedName>
    <definedName name="GESQnt">[13]Параметры!$B$6</definedName>
    <definedName name="gffffffffffffff" localSheetId="0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 localSheetId="0">#N/A</definedName>
    <definedName name="gfg">[0]!gfg</definedName>
    <definedName name="gfg_4">"'рт-передача'!gfg"</definedName>
    <definedName name="gfgffdssssssssssssss" localSheetId="0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hgfhhhhhhhhhhhhhhhhh" localSheetId="0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ggggggggggg" localSheetId="0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0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h" localSheetId="0">#N/A</definedName>
    <definedName name="gh">[0]!gh</definedName>
    <definedName name="gh_4">"'рт-передача'!gh"</definedName>
    <definedName name="ghfhg" localSheetId="0">#N/A</definedName>
    <definedName name="ghfhg">[0]!ghfhg</definedName>
    <definedName name="ghg" localSheetId="0">#N/A</definedName>
    <definedName name="ghg">[0]!ghg</definedName>
    <definedName name="ghghgy" localSheetId="0" hidden="1">{#N/A,#N/A,TRUE,"Лист1";#N/A,#N/A,TRUE,"Лист2";#N/A,#N/A,TRUE,"Лист3"}</definedName>
    <definedName name="ghghgy" hidden="1">{#N/A,#N/A,TRUE,"Лист1";#N/A,#N/A,TRUE,"Лист2";#N/A,#N/A,TRUE,"Лист3"}</definedName>
    <definedName name="ghhktyi">#N/A</definedName>
    <definedName name="ghjkgfksfhjasd" localSheetId="0">#N/A</definedName>
    <definedName name="ghjkgfksfhjasd">[0]!ghjkgfksfhjasd</definedName>
    <definedName name="god" localSheetId="0">[20]Титульный!$M$5</definedName>
    <definedName name="god">[21]Титульный!$M$5</definedName>
    <definedName name="grdtrgcfg" localSheetId="0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 localSheetId="0">#REF!</definedName>
    <definedName name="GRES">#REF!</definedName>
    <definedName name="GRES_4">"#REF!"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ety5e">#N/A</definedName>
    <definedName name="gtty" localSheetId="0">#N/A</definedName>
    <definedName name="gtty">#REF!,#REF!,#REF!,[0]!P1_ESO_PROT</definedName>
    <definedName name="gtty_4">"#REF!,#REF!,#REF!,P1_ESO_PROT"</definedName>
    <definedName name="h" localSheetId="0">#N/A</definedName>
    <definedName name="h">[0]!h</definedName>
    <definedName name="h_4">"'рт-передача'!h"</definedName>
    <definedName name="Helper_Котельные">[22]Справочники!$A$9:$A$12</definedName>
    <definedName name="Helper_ТЭС">[22]Справочники!$A$2:$A$5</definedName>
    <definedName name="Helper_ТЭС_Котельные">[23]Справочники!$A$2:$A$4,[23]Справочники!$A$16:$A$18</definedName>
    <definedName name="Helper_ФОРЭМ">[22]Справочники!$A$30:$A$35</definedName>
    <definedName name="hfte">#N/A</definedName>
    <definedName name="hgffgddfd" localSheetId="0" hidden="1">{#N/A,#N/A,TRUE,"Лист1";#N/A,#N/A,TRUE,"Лист2";#N/A,#N/A,TRUE,"Лист3"}</definedName>
    <definedName name="hgffgddfd" hidden="1">{#N/A,#N/A,TRUE,"Лист1";#N/A,#N/A,TRUE,"Лист2";#N/A,#N/A,TRUE,"Лист3"}</definedName>
    <definedName name="hhh" localSheetId="0">#N/A</definedName>
    <definedName name="hhh">[0]!hhh</definedName>
    <definedName name="hhh_4">"'рт-передача'!hhh"</definedName>
    <definedName name="hhhhhhhhhhhhhhhhhhhhhhhhhhhhhhhhhhhhhhhhhhhhhhhhhhhhhhhhhhhhhh">#N/A</definedName>
    <definedName name="hhhhhthhhhthhth" localSheetId="0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y" localSheetId="0">#N/A</definedName>
    <definedName name="hhy">[0]!hhy</definedName>
    <definedName name="hhy_4">"'рт-передача'!hhy"</definedName>
    <definedName name="hyghggggggggggggggg" localSheetId="0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0">#N/A</definedName>
    <definedName name="îî">[0]!îî</definedName>
    <definedName name="îî_4">"'рт-передача'!îî"</definedName>
    <definedName name="iiiiiiii">#N/A</definedName>
    <definedName name="INN" localSheetId="0">#REF!</definedName>
    <definedName name="INN">#REF!</definedName>
    <definedName name="iuiiiiiiiiiiiiiiiiii" localSheetId="0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ytyyfdg" localSheetId="0" hidden="1">{#N/A,#N/A,TRUE,"Лист1";#N/A,#N/A,TRUE,"Лист2";#N/A,#N/A,TRUE,"Лист3"}</definedName>
    <definedName name="iuiytyyfdg" hidden="1">{#N/A,#N/A,TRUE,"Лист1";#N/A,#N/A,TRUE,"Лист2";#N/A,#N/A,TRUE,"Лист3"}</definedName>
    <definedName name="iukjjjjjjjjjjjj" localSheetId="0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yuuytvt" localSheetId="0" hidden="1">{#N/A,#N/A,TRUE,"Лист1";#N/A,#N/A,TRUE,"Лист2";#N/A,#N/A,TRUE,"Лист3"}</definedName>
    <definedName name="iyuuytvt" hidden="1">{#N/A,#N/A,TRUE,"Лист1";#N/A,#N/A,TRUE,"Лист2";#N/A,#N/A,TRUE,"Лист3"}</definedName>
    <definedName name="j" localSheetId="0">#N/A</definedName>
    <definedName name="j">[0]!j</definedName>
    <definedName name="j_4">"'рт-передача'!j"</definedName>
    <definedName name="JAN" localSheetId="0">#REF!</definedName>
    <definedName name="JAN">#REF!</definedName>
    <definedName name="JAN_4">"#REF!"</definedName>
    <definedName name="jhfgfs" localSheetId="0" hidden="1">{#N/A,#N/A,TRUE,"Лист1";#N/A,#N/A,TRUE,"Лист2";#N/A,#N/A,TRUE,"Лист3"}</definedName>
    <definedName name="jhfgfs" hidden="1">{#N/A,#N/A,TRUE,"Лист1";#N/A,#N/A,TRUE,"Лист2";#N/A,#N/A,TRUE,"Лист3"}</definedName>
    <definedName name="jhfghgfgfgfdfs" localSheetId="0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jytyyyyyyyyyyyyyyyy" localSheetId="0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tjgyt" localSheetId="0" hidden="1">{#N/A,#N/A,TRUE,"Лист1";#N/A,#N/A,TRUE,"Лист2";#N/A,#N/A,TRUE,"Лист3"}</definedName>
    <definedName name="jhtjgyt" hidden="1">{#N/A,#N/A,TRUE,"Лист1";#N/A,#N/A,TRUE,"Лист2";#N/A,#N/A,TRUE,"Лист3"}</definedName>
    <definedName name="jhu" localSheetId="0">#N/A</definedName>
    <definedName name="jhu">[0]!jhu</definedName>
    <definedName name="jkhffddds" localSheetId="0" hidden="1">{#N/A,#N/A,TRUE,"Лист1";#N/A,#N/A,TRUE,"Лист2";#N/A,#N/A,TRUE,"Лист3"}</definedName>
    <definedName name="jkhffddds" hidden="1">{#N/A,#N/A,TRUE,"Лист1";#N/A,#N/A,TRUE,"Лист2";#N/A,#N/A,TRUE,"Лист3"}</definedName>
    <definedName name="jkkjhgj" localSheetId="0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0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0" hidden="1">{#N/A,#N/A,TRUE,"Лист1";#N/A,#N/A,TRUE,"Лист2";#N/A,#N/A,TRUE,"Лист3"}</definedName>
    <definedName name="juhghg" hidden="1">{#N/A,#N/A,TRUE,"Лист1";#N/A,#N/A,TRUE,"Лист2";#N/A,#N/A,TRUE,"Лист3"}</definedName>
    <definedName name="JUL" localSheetId="0">#REF!</definedName>
    <definedName name="JUL">#REF!</definedName>
    <definedName name="JUL_4">"#REF!"</definedName>
    <definedName name="JUN" localSheetId="0">#REF!</definedName>
    <definedName name="JUN">#REF!</definedName>
    <definedName name="JUN_4">"#REF!"</definedName>
    <definedName name="jyuytvbyvtvfr" localSheetId="0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 localSheetId="0">#N/A</definedName>
    <definedName name="k">[0]!k</definedName>
    <definedName name="k_4">"'рт-передача'!k"</definedName>
    <definedName name="ke" localSheetId="0">#N/A</definedName>
    <definedName name="ke">[0]!ke</definedName>
    <definedName name="khjkhjghf" localSheetId="0" hidden="1">{#N/A,#N/A,TRUE,"Лист1";#N/A,#N/A,TRUE,"Лист2";#N/A,#N/A,TRUE,"Лист3"}</definedName>
    <definedName name="khjkhjghf" hidden="1">{#N/A,#N/A,TRUE,"Лист1";#N/A,#N/A,TRUE,"Лист2";#N/A,#N/A,TRUE,"Лист3"}</definedName>
    <definedName name="kj" localSheetId="0" hidden="1">{#N/A,#N/A,TRUE,"Лист1";#N/A,#N/A,TRUE,"Лист2";#N/A,#N/A,TRUE,"Лист3"}</definedName>
    <definedName name="kj" hidden="1">{#N/A,#N/A,TRUE,"Лист1";#N/A,#N/A,TRUE,"Лист2";#N/A,#N/A,TRUE,"Лист3"}</definedName>
    <definedName name="kjhvvvvvvvvvvvvvvvvv" localSheetId="0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jjjhhhhhhhhhhhhh" localSheetId="0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k" localSheetId="0">#N/A</definedName>
    <definedName name="kjk">[0]!kjk</definedName>
    <definedName name="kjkhjkjhgh" localSheetId="0" hidden="1">{#N/A,#N/A,TRUE,"Лист1";#N/A,#N/A,TRUE,"Лист2";#N/A,#N/A,TRUE,"Лист3"}</definedName>
    <definedName name="kjkhjkjhgh" hidden="1">{#N/A,#N/A,TRUE,"Лист1";#N/A,#N/A,TRUE,"Лист2";#N/A,#N/A,TRUE,"Лист3"}</definedName>
    <definedName name="kjkjhjhjhghgf" localSheetId="0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kk" localSheetId="0">#N/A</definedName>
    <definedName name="kkk">[0]!kkk</definedName>
    <definedName name="kljhjkghv" localSheetId="0" hidden="1">{#N/A,#N/A,TRUE,"Лист1";#N/A,#N/A,TRUE,"Лист2";#N/A,#N/A,TRUE,"Лист3"}</definedName>
    <definedName name="kljhjkghv" hidden="1">{#N/A,#N/A,TRUE,"Лист1";#N/A,#N/A,TRUE,"Лист2";#N/A,#N/A,TRUE,"Лист3"}</definedName>
    <definedName name="klklk" localSheetId="0">#N/A</definedName>
    <definedName name="klklk">[0]!klklk</definedName>
    <definedName name="klljjjhjgghf" localSheetId="0" hidden="1">{#N/A,#N/A,TRUE,"Лист1";#N/A,#N/A,TRUE,"Лист2";#N/A,#N/A,TRUE,"Лист3"}</definedName>
    <definedName name="klljjjhjgghf" hidden="1">{#N/A,#N/A,TRUE,"Лист1";#N/A,#N/A,TRUE,"Лист2";#N/A,#N/A,TRUE,"Лист3"}</definedName>
    <definedName name="knkn.n.">#N/A</definedName>
    <definedName name="koef" localSheetId="0">#REF!</definedName>
    <definedName name="koef">#REF!</definedName>
    <definedName name="koef1" localSheetId="0">#REF!</definedName>
    <definedName name="koef1">#REF!</definedName>
    <definedName name="koef2" localSheetId="0">#REF!</definedName>
    <definedName name="koef2">#REF!</definedName>
    <definedName name="koeff" localSheetId="0">#REF!</definedName>
    <definedName name="koeff">#REF!</definedName>
    <definedName name="KorQnt">[13]Параметры!$B$5</definedName>
    <definedName name="KotList">[13]Лист!$A$260</definedName>
    <definedName name="KOTLODERJ_LIST" localSheetId="0">[24]Справочники!$G$9</definedName>
    <definedName name="KOTLODERJ_LIST">[25]Справочники!$G$9</definedName>
    <definedName name="KotQnt">[13]Лист!$B$261</definedName>
    <definedName name="krek" localSheetId="0">#N/A</definedName>
    <definedName name="krek">[0]!krek</definedName>
    <definedName name="krek.500.2013" localSheetId="0">#N/A</definedName>
    <definedName name="krek.500.2013">[0]!krek.500.2013</definedName>
    <definedName name="kub" localSheetId="0">#REF!</definedName>
    <definedName name="kub">#REF!</definedName>
    <definedName name="kubbet" localSheetId="0">#REF!</definedName>
    <definedName name="kubbet">#REF!</definedName>
    <definedName name="kubbet_3">[11]куб!$C$21</definedName>
    <definedName name="kubbet_4">[11]куб!$C$21</definedName>
    <definedName name="kubPK" localSheetId="0">#REF!</definedName>
    <definedName name="kubPK">#REF!</definedName>
    <definedName name="l" localSheetId="0">'[26]Вводные данные систем'!#REF!</definedName>
    <definedName name="l">'[26]Вводные данные систем'!#REF!</definedName>
    <definedName name="likuih" localSheetId="0" hidden="1">{#N/A,#N/A,TRUE,"Лист1";#N/A,#N/A,TRUE,"Лист2";#N/A,#N/A,TRUE,"Лист3"}</definedName>
    <definedName name="likuih" hidden="1">{#N/A,#N/A,TRUE,"Лист1";#N/A,#N/A,TRUE,"Лист2";#N/A,#N/A,TRUE,"Лист3"}</definedName>
    <definedName name="LINE" localSheetId="0">#REF!</definedName>
    <definedName name="LINE">#REF!</definedName>
    <definedName name="LINE2" localSheetId="0">#REF!</definedName>
    <definedName name="LINE2">#REF!</definedName>
    <definedName name="lkkljhhggtg" localSheetId="0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kjhjhggfdgf" localSheetId="0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klk" localSheetId="0">#N/A</definedName>
    <definedName name="lklklk">[0]!lklklk</definedName>
    <definedName name="logic" localSheetId="0">[27]TEHSHEET!$P$3:$P$4</definedName>
    <definedName name="logic">[28]TEHSHEET!$P$3:$P$4</definedName>
    <definedName name="logical" localSheetId="0">[24]TEHSHEET!$K$2:$K$3</definedName>
    <definedName name="logical">[25]TEHSHEET!$K$2:$K$3</definedName>
    <definedName name="MAR" localSheetId="0">#REF!</definedName>
    <definedName name="MAR">#REF!</definedName>
    <definedName name="MAR_4">"#REF!"</definedName>
    <definedName name="MAY" localSheetId="0">#REF!</definedName>
    <definedName name="MAY">#REF!</definedName>
    <definedName name="MAY_4">"#REF!"</definedName>
    <definedName name="mhyt" localSheetId="0" hidden="1">{#N/A,#N/A,TRUE,"Лист1";#N/A,#N/A,TRUE,"Лист2";#N/A,#N/A,TRUE,"Лист3"}</definedName>
    <definedName name="mhyt" hidden="1">{#N/A,#N/A,TRUE,"Лист1";#N/A,#N/A,TRUE,"Лист2";#N/A,#N/A,TRUE,"Лист3"}</definedName>
    <definedName name="mj" localSheetId="0">#N/A</definedName>
    <definedName name="mj">[0]!mj</definedName>
    <definedName name="mjhuiy" localSheetId="0" hidden="1">{#N/A,#N/A,TRUE,"Лист1";#N/A,#N/A,TRUE,"Лист2";#N/A,#N/A,TRUE,"Лист3"}</definedName>
    <definedName name="mjhuiy" hidden="1">{#N/A,#N/A,TRUE,"Лист1";#N/A,#N/A,TRUE,"Лист2";#N/A,#N/A,TRUE,"Лист3"}</definedName>
    <definedName name="MmExcelLinker_6E24F10A_D93B_4197_A91F_1E8C46B84DD5" localSheetId="0">РТ передача [29]ээ!$I$76:$I$76</definedName>
    <definedName name="MmExcelLinker_6E24F10A_D93B_4197_A91F_1E8C46B84DD5">РТ передача [29]ээ!$I$76:$I$76</definedName>
    <definedName name="MmExcelLinker_6E24F10A_D93B_4197_A91F_1E8C46B84DD5_4">#N/A</definedName>
    <definedName name="mnnjjjjjjjjjjjjj" localSheetId="0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 localSheetId="0">#REF!</definedName>
    <definedName name="MO">#REF!</definedName>
    <definedName name="MO_4">"#REF!"</definedName>
    <definedName name="MONTH" localSheetId="0">#REF!</definedName>
    <definedName name="MONTH">#REF!</definedName>
    <definedName name="MONTH_4">"#REF!"</definedName>
    <definedName name="n" localSheetId="0">#N/A</definedName>
    <definedName name="n">[0]!n</definedName>
    <definedName name="NAME110" localSheetId="0">#REF!,#REF!,#REF!,#REF!,#REF!,#REF!,#REF!,#REF!</definedName>
    <definedName name="NAME110">#REF!,#REF!,#REF!,#REF!,#REF!,#REF!,#REF!,#REF!</definedName>
    <definedName name="NAME111" localSheetId="0">#REF!,#REF!,#REF!,#REF!,#REF!,#REF!,#REF!,#REF!</definedName>
    <definedName name="NAME111">#REF!,#REF!,#REF!,#REF!,#REF!,#REF!,#REF!,#REF!</definedName>
    <definedName name="NAME112" localSheetId="0">#REF!,#REF!,#REF!,#REF!,#REF!,#REF!,#REF!,#REF!</definedName>
    <definedName name="NAME112">#REF!,#REF!,#REF!,#REF!,#REF!,#REF!,#REF!,#REF!</definedName>
    <definedName name="NAME113" localSheetId="0">#REF!,#REF!,#REF!,#REF!,#REF!,#REF!,#REF!,#REF!</definedName>
    <definedName name="NAME113">#REF!,#REF!,#REF!,#REF!,#REF!,#REF!,#REF!,#REF!</definedName>
    <definedName name="NAME114" localSheetId="0">#REF!,#REF!,#REF!,#REF!,#REF!,#REF!,#REF!,#REF!</definedName>
    <definedName name="NAME114">#REF!,#REF!,#REF!,#REF!,#REF!,#REF!,#REF!,#REF!</definedName>
    <definedName name="NAME115" localSheetId="0">#REF!,#REF!,#REF!,#REF!,#REF!,#REF!,#REF!,#REF!</definedName>
    <definedName name="NAME115">#REF!,#REF!,#REF!,#REF!,#REF!,#REF!,#REF!,#REF!</definedName>
    <definedName name="NAME116" localSheetId="0">#REF!,#REF!,#REF!,#REF!,#REF!,#REF!,#REF!,#REF!</definedName>
    <definedName name="NAME116">#REF!,#REF!,#REF!,#REF!,#REF!,#REF!,#REF!,#REF!</definedName>
    <definedName name="NAME117" localSheetId="0">#REF!,#REF!,#REF!,#REF!,#REF!,#REF!,#REF!,#REF!</definedName>
    <definedName name="NAME117">#REF!,#REF!,#REF!,#REF!,#REF!,#REF!,#REF!,#REF!</definedName>
    <definedName name="NAME118" localSheetId="0">#REF!,#REF!,#REF!,#REF!,#REF!,#REF!,#REF!,#REF!</definedName>
    <definedName name="NAME118">#REF!,#REF!,#REF!,#REF!,#REF!,#REF!,#REF!,#REF!</definedName>
    <definedName name="NAME119" localSheetId="0">#REF!,#REF!,#REF!,#REF!,#REF!,#REF!,#REF!,#REF!</definedName>
    <definedName name="NAME119">#REF!,#REF!,#REF!,#REF!,#REF!,#REF!,#REF!,#REF!</definedName>
    <definedName name="NAME12" localSheetId="0">#REF!,#REF!,#REF!,#REF!,#REF!,#REF!,#REF!,#REF!</definedName>
    <definedName name="NAME12">#REF!,#REF!,#REF!,#REF!,#REF!,#REF!,#REF!,#REF!</definedName>
    <definedName name="NAME120" localSheetId="0">#REF!,#REF!,#REF!,#REF!,#REF!,#REF!,#REF!,#REF!</definedName>
    <definedName name="NAME120">#REF!,#REF!,#REF!,#REF!,#REF!,#REF!,#REF!,#REF!</definedName>
    <definedName name="NAME121" localSheetId="0">#REF!,#REF!,#REF!,#REF!,#REF!,#REF!,#REF!,#REF!</definedName>
    <definedName name="NAME121">#REF!,#REF!,#REF!,#REF!,#REF!,#REF!,#REF!,#REF!</definedName>
    <definedName name="NAME122" localSheetId="0">#REF!,#REF!,#REF!,#REF!,#REF!,#REF!,#REF!,#REF!</definedName>
    <definedName name="NAME122">#REF!,#REF!,#REF!,#REF!,#REF!,#REF!,#REF!,#REF!</definedName>
    <definedName name="NAME123" localSheetId="0">#REF!,#REF!,#REF!,#REF!,#REF!,#REF!,#REF!,#REF!</definedName>
    <definedName name="NAME123">#REF!,#REF!,#REF!,#REF!,#REF!,#REF!,#REF!,#REF!</definedName>
    <definedName name="NAME124" localSheetId="0">#REF!,#REF!,#REF!,#REF!,#REF!,#REF!,#REF!,#REF!</definedName>
    <definedName name="NAME124">#REF!,#REF!,#REF!,#REF!,#REF!,#REF!,#REF!,#REF!</definedName>
    <definedName name="NAME125" localSheetId="0">#REF!,#REF!,#REF!,#REF!,#REF!,#REF!,#REF!,#REF!</definedName>
    <definedName name="NAME125">#REF!,#REF!,#REF!,#REF!,#REF!,#REF!,#REF!,#REF!</definedName>
    <definedName name="NAME126" localSheetId="0">#REF!,#REF!,#REF!,#REF!,#REF!,#REF!,#REF!,#REF!</definedName>
    <definedName name="NAME126">#REF!,#REF!,#REF!,#REF!,#REF!,#REF!,#REF!,#REF!</definedName>
    <definedName name="NAME127" localSheetId="0">#REF!,#REF!,#REF!,#REF!,#REF!,#REF!,#REF!,#REF!</definedName>
    <definedName name="NAME127">#REF!,#REF!,#REF!,#REF!,#REF!,#REF!,#REF!,#REF!</definedName>
    <definedName name="NAME128" localSheetId="0">#REF!,#REF!,#REF!,#REF!,#REF!,#REF!,#REF!,#REF!</definedName>
    <definedName name="NAME128">#REF!,#REF!,#REF!,#REF!,#REF!,#REF!,#REF!,#REF!</definedName>
    <definedName name="NAME129" localSheetId="0">#REF!,#REF!,#REF!,#REF!,#REF!,#REF!,#REF!,#REF!</definedName>
    <definedName name="NAME129">#REF!,#REF!,#REF!,#REF!,#REF!,#REF!,#REF!,#REF!</definedName>
    <definedName name="NAME13" localSheetId="0">#REF!,#REF!,#REF!,#REF!,#REF!,#REF!,#REF!,#REF!</definedName>
    <definedName name="NAME13">#REF!,#REF!,#REF!,#REF!,#REF!,#REF!,#REF!,#REF!</definedName>
    <definedName name="NAME130" localSheetId="0">#REF!,#REF!,#REF!,#REF!,#REF!,#REF!,#REF!,#REF!</definedName>
    <definedName name="NAME130">#REF!,#REF!,#REF!,#REF!,#REF!,#REF!,#REF!,#REF!</definedName>
    <definedName name="NAME131" localSheetId="0">#REF!,#REF!,#REF!,#REF!,#REF!,#REF!,#REF!,#REF!</definedName>
    <definedName name="NAME131">#REF!,#REF!,#REF!,#REF!,#REF!,#REF!,#REF!,#REF!</definedName>
    <definedName name="NAME132" localSheetId="0">#REF!,#REF!,#REF!,#REF!,#REF!,#REF!,#REF!,#REF!</definedName>
    <definedName name="NAME132">#REF!,#REF!,#REF!,#REF!,#REF!,#REF!,#REF!,#REF!</definedName>
    <definedName name="NAME133" localSheetId="0">#REF!,#REF!,#REF!,#REF!,#REF!,#REF!,#REF!,#REF!</definedName>
    <definedName name="NAME133">#REF!,#REF!,#REF!,#REF!,#REF!,#REF!,#REF!,#REF!</definedName>
    <definedName name="NAME134" localSheetId="0">#REF!,#REF!,#REF!,#REF!,#REF!,#REF!,#REF!,#REF!</definedName>
    <definedName name="NAME134">#REF!,#REF!,#REF!,#REF!,#REF!,#REF!,#REF!,#REF!</definedName>
    <definedName name="NAME135" localSheetId="0">#REF!,#REF!,#REF!,#REF!,#REF!,#REF!,#REF!,#REF!</definedName>
    <definedName name="NAME135">#REF!,#REF!,#REF!,#REF!,#REF!,#REF!,#REF!,#REF!</definedName>
    <definedName name="NAME136" localSheetId="0">#REF!,#REF!,#REF!,#REF!,#REF!,#REF!,#REF!,#REF!</definedName>
    <definedName name="NAME136">#REF!,#REF!,#REF!,#REF!,#REF!,#REF!,#REF!,#REF!</definedName>
    <definedName name="NAME137" localSheetId="0">#REF!,#REF!,#REF!,#REF!,#REF!,#REF!,#REF!,#REF!</definedName>
    <definedName name="NAME137">#REF!,#REF!,#REF!,#REF!,#REF!,#REF!,#REF!,#REF!</definedName>
    <definedName name="NAME138" localSheetId="0">#REF!,#REF!,#REF!,#REF!,#REF!,#REF!,#REF!,#REF!</definedName>
    <definedName name="NAME138">#REF!,#REF!,#REF!,#REF!,#REF!,#REF!,#REF!,#REF!</definedName>
    <definedName name="NAME139" localSheetId="0">#REF!,#REF!,#REF!,#REF!,#REF!,#REF!,#REF!,#REF!</definedName>
    <definedName name="NAME139">#REF!,#REF!,#REF!,#REF!,#REF!,#REF!,#REF!,#REF!</definedName>
    <definedName name="NAME14" localSheetId="0">#REF!,#REF!,#REF!,#REF!,#REF!,#REF!,#REF!,#REF!</definedName>
    <definedName name="NAME14">#REF!,#REF!,#REF!,#REF!,#REF!,#REF!,#REF!,#REF!</definedName>
    <definedName name="NAME140" localSheetId="0">#REF!,#REF!,#REF!,#REF!,#REF!,#REF!,#REF!,#REF!</definedName>
    <definedName name="NAME140">#REF!,#REF!,#REF!,#REF!,#REF!,#REF!,#REF!,#REF!</definedName>
    <definedName name="NAME141" localSheetId="0">#REF!,#REF!,#REF!,#REF!,#REF!,#REF!,#REF!,#REF!</definedName>
    <definedName name="NAME141">#REF!,#REF!,#REF!,#REF!,#REF!,#REF!,#REF!,#REF!</definedName>
    <definedName name="NAME142" localSheetId="0">#REF!,#REF!,#REF!,#REF!,#REF!,#REF!,#REF!,#REF!</definedName>
    <definedName name="NAME142">#REF!,#REF!,#REF!,#REF!,#REF!,#REF!,#REF!,#REF!</definedName>
    <definedName name="NAME143" localSheetId="0">#REF!,#REF!,#REF!,#REF!,#REF!,#REF!,#REF!,#REF!</definedName>
    <definedName name="NAME143">#REF!,#REF!,#REF!,#REF!,#REF!,#REF!,#REF!,#REF!</definedName>
    <definedName name="NAME144" localSheetId="0">#REF!,#REF!,#REF!,#REF!,#REF!,#REF!,#REF!,#REF!</definedName>
    <definedName name="NAME144">#REF!,#REF!,#REF!,#REF!,#REF!,#REF!,#REF!,#REF!</definedName>
    <definedName name="NAME145" localSheetId="0">#REF!,#REF!,#REF!,#REF!,#REF!,#REF!,#REF!,#REF!</definedName>
    <definedName name="NAME145">#REF!,#REF!,#REF!,#REF!,#REF!,#REF!,#REF!,#REF!</definedName>
    <definedName name="NAME146" localSheetId="0">#REF!,#REF!,#REF!,#REF!,#REF!,#REF!,#REF!,#REF!</definedName>
    <definedName name="NAME146">#REF!,#REF!,#REF!,#REF!,#REF!,#REF!,#REF!,#REF!</definedName>
    <definedName name="NAME147" localSheetId="0">#REF!,#REF!,#REF!,#REF!,#REF!,#REF!,#REF!,#REF!</definedName>
    <definedName name="NAME147">#REF!,#REF!,#REF!,#REF!,#REF!,#REF!,#REF!,#REF!</definedName>
    <definedName name="NAME148" localSheetId="0">#REF!,#REF!,#REF!,#REF!,#REF!,#REF!,#REF!,#REF!</definedName>
    <definedName name="NAME148">#REF!,#REF!,#REF!,#REF!,#REF!,#REF!,#REF!,#REF!</definedName>
    <definedName name="NAME149" localSheetId="0">#REF!,#REF!,#REF!,#REF!,#REF!,#REF!,#REF!,#REF!</definedName>
    <definedName name="NAME149">#REF!,#REF!,#REF!,#REF!,#REF!,#REF!,#REF!,#REF!</definedName>
    <definedName name="NAME15" localSheetId="0">#REF!,#REF!,#REF!,#REF!,#REF!,#REF!,#REF!,#REF!</definedName>
    <definedName name="NAME15">#REF!,#REF!,#REF!,#REF!,#REF!,#REF!,#REF!,#REF!</definedName>
    <definedName name="NAME150" localSheetId="0">#REF!,#REF!,#REF!,#REF!,#REF!,#REF!,#REF!,#REF!</definedName>
    <definedName name="NAME150">#REF!,#REF!,#REF!,#REF!,#REF!,#REF!,#REF!,#REF!</definedName>
    <definedName name="NAME151" localSheetId="0">#REF!,#REF!,#REF!,#REF!,#REF!,#REF!,#REF!,#REF!</definedName>
    <definedName name="NAME151">#REF!,#REF!,#REF!,#REF!,#REF!,#REF!,#REF!,#REF!</definedName>
    <definedName name="NAME152" localSheetId="0">#REF!,#REF!,#REF!,#REF!,#REF!,#REF!,#REF!,#REF!</definedName>
    <definedName name="NAME152">#REF!,#REF!,#REF!,#REF!,#REF!,#REF!,#REF!,#REF!</definedName>
    <definedName name="NAME153" localSheetId="0">#REF!,#REF!,#REF!,#REF!,#REF!,#REF!,#REF!,#REF!</definedName>
    <definedName name="NAME153">#REF!,#REF!,#REF!,#REF!,#REF!,#REF!,#REF!,#REF!</definedName>
    <definedName name="NAME154" localSheetId="0">#REF!,#REF!,#REF!,#REF!,#REF!,#REF!,#REF!,#REF!</definedName>
    <definedName name="NAME154">#REF!,#REF!,#REF!,#REF!,#REF!,#REF!,#REF!,#REF!</definedName>
    <definedName name="NAME155" localSheetId="0">#REF!,#REF!,#REF!,#REF!,#REF!,#REF!,#REF!,#REF!</definedName>
    <definedName name="NAME155">#REF!,#REF!,#REF!,#REF!,#REF!,#REF!,#REF!,#REF!</definedName>
    <definedName name="NAME156" localSheetId="0">#REF!,#REF!,#REF!,#REF!,#REF!,#REF!,#REF!,#REF!</definedName>
    <definedName name="NAME156">#REF!,#REF!,#REF!,#REF!,#REF!,#REF!,#REF!,#REF!</definedName>
    <definedName name="NAME157" localSheetId="0">#REF!,#REF!,#REF!,#REF!,#REF!,#REF!,#REF!,#REF!</definedName>
    <definedName name="NAME157">#REF!,#REF!,#REF!,#REF!,#REF!,#REF!,#REF!,#REF!</definedName>
    <definedName name="NAME158" localSheetId="0">#REF!,#REF!,#REF!,#REF!,#REF!,#REF!,#REF!,#REF!</definedName>
    <definedName name="NAME158">#REF!,#REF!,#REF!,#REF!,#REF!,#REF!,#REF!,#REF!</definedName>
    <definedName name="NAME159" localSheetId="0">#REF!,#REF!,#REF!,#REF!,#REF!,#REF!,#REF!,#REF!</definedName>
    <definedName name="NAME159">#REF!,#REF!,#REF!,#REF!,#REF!,#REF!,#REF!,#REF!</definedName>
    <definedName name="NAME16" localSheetId="0">#REF!,#REF!,#REF!,#REF!,#REF!,#REF!,#REF!,#REF!</definedName>
    <definedName name="NAME16">#REF!,#REF!,#REF!,#REF!,#REF!,#REF!,#REF!,#REF!</definedName>
    <definedName name="NAME160" localSheetId="0">#REF!,#REF!,#REF!,#REF!,#REF!,#REF!,#REF!,#REF!</definedName>
    <definedName name="NAME160">#REF!,#REF!,#REF!,#REF!,#REF!,#REF!,#REF!,#REF!</definedName>
    <definedName name="NAME161" localSheetId="0">#REF!,#REF!,#REF!,#REF!,#REF!,#REF!,#REF!,#REF!</definedName>
    <definedName name="NAME161">#REF!,#REF!,#REF!,#REF!,#REF!,#REF!,#REF!,#REF!</definedName>
    <definedName name="NAME162" localSheetId="0">#REF!,#REF!,#REF!,#REF!,#REF!,#REF!,#REF!,#REF!</definedName>
    <definedName name="NAME162">#REF!,#REF!,#REF!,#REF!,#REF!,#REF!,#REF!,#REF!</definedName>
    <definedName name="NAME17" localSheetId="0">#REF!,#REF!,#REF!,#REF!,#REF!,#REF!,#REF!,#REF!</definedName>
    <definedName name="NAME17">#REF!,#REF!,#REF!,#REF!,#REF!,#REF!,#REF!,#REF!</definedName>
    <definedName name="NAME18" localSheetId="0">#REF!,#REF!,#REF!,#REF!,#REF!,#REF!,#REF!,#REF!</definedName>
    <definedName name="NAME18">#REF!,#REF!,#REF!,#REF!,#REF!,#REF!,#REF!,#REF!</definedName>
    <definedName name="NAME19" localSheetId="0">#REF!,#REF!,#REF!,#REF!,#REF!,#REF!,#REF!,#REF!</definedName>
    <definedName name="NAME19">#REF!,#REF!,#REF!,#REF!,#REF!,#REF!,#REF!,#REF!</definedName>
    <definedName name="NAME210" localSheetId="0">#REF!,#REF!,#REF!,#REF!,#REF!,#REF!,#REF!</definedName>
    <definedName name="NAME210">#REF!,#REF!,#REF!,#REF!,#REF!,#REF!,#REF!</definedName>
    <definedName name="NAME211" localSheetId="0">#REF!,#REF!,#REF!,#REF!,#REF!,#REF!,#REF!</definedName>
    <definedName name="NAME211">#REF!,#REF!,#REF!,#REF!,#REF!,#REF!,#REF!</definedName>
    <definedName name="NAME212" localSheetId="0">#REF!,#REF!,#REF!,#REF!,#REF!,#REF!,#REF!</definedName>
    <definedName name="NAME212">#REF!,#REF!,#REF!,#REF!,#REF!,#REF!,#REF!</definedName>
    <definedName name="NAME213" localSheetId="0">#REF!,#REF!,#REF!,#REF!,#REF!,#REF!,#REF!</definedName>
    <definedName name="NAME213">#REF!,#REF!,#REF!,#REF!,#REF!,#REF!,#REF!</definedName>
    <definedName name="NAME214" localSheetId="0">#REF!,#REF!,#REF!,#REF!,#REF!,#REF!,#REF!</definedName>
    <definedName name="NAME214">#REF!,#REF!,#REF!,#REF!,#REF!,#REF!,#REF!</definedName>
    <definedName name="NAME215" localSheetId="0">#REF!,#REF!,#REF!,#REF!,#REF!,#REF!,#REF!</definedName>
    <definedName name="NAME215">#REF!,#REF!,#REF!,#REF!,#REF!,#REF!,#REF!</definedName>
    <definedName name="NAME216" localSheetId="0">#REF!,#REF!,#REF!,#REF!,#REF!,#REF!,#REF!</definedName>
    <definedName name="NAME216">#REF!,#REF!,#REF!,#REF!,#REF!,#REF!,#REF!</definedName>
    <definedName name="NAME217" localSheetId="0">#REF!,#REF!,#REF!,#REF!,#REF!,#REF!,#REF!</definedName>
    <definedName name="NAME217">#REF!,#REF!,#REF!,#REF!,#REF!,#REF!,#REF!</definedName>
    <definedName name="NAME218" localSheetId="0">#REF!,#REF!,#REF!,#REF!,#REF!,#REF!,#REF!</definedName>
    <definedName name="NAME218">#REF!,#REF!,#REF!,#REF!,#REF!,#REF!,#REF!</definedName>
    <definedName name="NAME219" localSheetId="0">#REF!,#REF!,#REF!,#REF!,#REF!,#REF!,#REF!</definedName>
    <definedName name="NAME219">#REF!,#REF!,#REF!,#REF!,#REF!,#REF!,#REF!</definedName>
    <definedName name="NAME22" localSheetId="0">#REF!</definedName>
    <definedName name="NAME22">#REF!</definedName>
    <definedName name="NAME220" localSheetId="0">#REF!,#REF!,#REF!,#REF!,#REF!,#REF!,#REF!</definedName>
    <definedName name="NAME220">#REF!,#REF!,#REF!,#REF!,#REF!,#REF!,#REF!</definedName>
    <definedName name="NAME221" localSheetId="0">#REF!,#REF!,#REF!,#REF!,#REF!,#REF!,#REF!</definedName>
    <definedName name="NAME221">#REF!,#REF!,#REF!,#REF!,#REF!,#REF!,#REF!</definedName>
    <definedName name="NAME222" localSheetId="0">#REF!,#REF!,#REF!,#REF!,#REF!,#REF!,#REF!</definedName>
    <definedName name="NAME222">#REF!,#REF!,#REF!,#REF!,#REF!,#REF!,#REF!</definedName>
    <definedName name="NAME223" localSheetId="0">#REF!,#REF!,#REF!,#REF!,#REF!,#REF!,#REF!</definedName>
    <definedName name="NAME223">#REF!,#REF!,#REF!,#REF!,#REF!,#REF!,#REF!</definedName>
    <definedName name="NAME224" localSheetId="0">#REF!,#REF!,#REF!,#REF!,#REF!,#REF!,#REF!</definedName>
    <definedName name="NAME224">#REF!,#REF!,#REF!,#REF!,#REF!,#REF!,#REF!</definedName>
    <definedName name="NAME225" localSheetId="0">#REF!,#REF!,#REF!,#REF!,#REF!,#REF!,#REF!</definedName>
    <definedName name="NAME225">#REF!,#REF!,#REF!,#REF!,#REF!,#REF!,#REF!</definedName>
    <definedName name="NAME226" localSheetId="0">#REF!,#REF!,#REF!,#REF!,#REF!,#REF!,#REF!</definedName>
    <definedName name="NAME226">#REF!,#REF!,#REF!,#REF!,#REF!,#REF!,#REF!</definedName>
    <definedName name="NAME227" localSheetId="0">#REF!,#REF!,#REF!,#REF!,#REF!,#REF!,#REF!</definedName>
    <definedName name="NAME227">#REF!,#REF!,#REF!,#REF!,#REF!,#REF!,#REF!</definedName>
    <definedName name="NAME228" localSheetId="0">#REF!,#REF!,#REF!,#REF!,#REF!,#REF!,#REF!</definedName>
    <definedName name="NAME228">#REF!,#REF!,#REF!,#REF!,#REF!,#REF!,#REF!</definedName>
    <definedName name="NAME229" localSheetId="0">#REF!,#REF!,#REF!,#REF!,#REF!,#REF!,#REF!</definedName>
    <definedName name="NAME229">#REF!,#REF!,#REF!,#REF!,#REF!,#REF!,#REF!</definedName>
    <definedName name="NAME23" localSheetId="0">#REF!,#REF!,#REF!,#REF!,#REF!,#REF!,#REF!</definedName>
    <definedName name="NAME23">#REF!,#REF!,#REF!,#REF!,#REF!,#REF!,#REF!</definedName>
    <definedName name="NAME230" localSheetId="0">#REF!,#REF!,#REF!,#REF!,#REF!,#REF!,#REF!</definedName>
    <definedName name="NAME230">#REF!,#REF!,#REF!,#REF!,#REF!,#REF!,#REF!</definedName>
    <definedName name="NAME231" localSheetId="0">#REF!,#REF!,#REF!,#REF!,#REF!,#REF!,#REF!</definedName>
    <definedName name="NAME231">#REF!,#REF!,#REF!,#REF!,#REF!,#REF!,#REF!</definedName>
    <definedName name="NAME232" localSheetId="0">#REF!,#REF!,#REF!,#REF!,#REF!,#REF!,#REF!</definedName>
    <definedName name="NAME232">#REF!,#REF!,#REF!,#REF!,#REF!,#REF!,#REF!</definedName>
    <definedName name="NAME233" localSheetId="0">#REF!,#REF!,#REF!,#REF!,#REF!,#REF!,#REF!</definedName>
    <definedName name="NAME233">#REF!,#REF!,#REF!,#REF!,#REF!,#REF!,#REF!</definedName>
    <definedName name="NAME234" localSheetId="0">#REF!,#REF!,#REF!,#REF!,#REF!,#REF!,#REF!</definedName>
    <definedName name="NAME234">#REF!,#REF!,#REF!,#REF!,#REF!,#REF!,#REF!</definedName>
    <definedName name="NAME235" localSheetId="0">#REF!,#REF!,#REF!,#REF!,#REF!,#REF!,#REF!</definedName>
    <definedName name="NAME235">#REF!,#REF!,#REF!,#REF!,#REF!,#REF!,#REF!</definedName>
    <definedName name="NAME236" localSheetId="0">#REF!,#REF!,#REF!,#REF!,#REF!,#REF!,#REF!</definedName>
    <definedName name="NAME236">#REF!,#REF!,#REF!,#REF!,#REF!,#REF!,#REF!</definedName>
    <definedName name="NAME237" localSheetId="0">#REF!,#REF!,#REF!,#REF!,#REF!,#REF!,#REF!</definedName>
    <definedName name="NAME237">#REF!,#REF!,#REF!,#REF!,#REF!,#REF!,#REF!</definedName>
    <definedName name="NAME238" localSheetId="0">#REF!,#REF!,#REF!,#REF!,#REF!,#REF!,#REF!</definedName>
    <definedName name="NAME238">#REF!,#REF!,#REF!,#REF!,#REF!,#REF!,#REF!</definedName>
    <definedName name="NAME239" localSheetId="0">#REF!,#REF!,#REF!,#REF!,#REF!,#REF!,#REF!</definedName>
    <definedName name="NAME239">#REF!,#REF!,#REF!,#REF!,#REF!,#REF!,#REF!</definedName>
    <definedName name="NAME24" localSheetId="0">#REF!,#REF!,#REF!,#REF!,#REF!,#REF!,#REF!</definedName>
    <definedName name="NAME24">#REF!,#REF!,#REF!,#REF!,#REF!,#REF!,#REF!</definedName>
    <definedName name="NAME240" localSheetId="0">#REF!,#REF!,#REF!,#REF!,#REF!,#REF!,#REF!</definedName>
    <definedName name="NAME240">#REF!,#REF!,#REF!,#REF!,#REF!,#REF!,#REF!</definedName>
    <definedName name="NAME241" localSheetId="0">#REF!,#REF!,#REF!,#REF!,#REF!,#REF!,#REF!</definedName>
    <definedName name="NAME241">#REF!,#REF!,#REF!,#REF!,#REF!,#REF!,#REF!</definedName>
    <definedName name="NAME242" localSheetId="0">#REF!,#REF!,#REF!,#REF!,#REF!,#REF!,#REF!</definedName>
    <definedName name="NAME242">#REF!,#REF!,#REF!,#REF!,#REF!,#REF!,#REF!</definedName>
    <definedName name="NAME243" localSheetId="0">#REF!,#REF!,#REF!,#REF!,#REF!,#REF!,#REF!</definedName>
    <definedName name="NAME243">#REF!,#REF!,#REF!,#REF!,#REF!,#REF!,#REF!</definedName>
    <definedName name="NAME244" localSheetId="0">#REF!,#REF!,#REF!,#REF!,#REF!,#REF!,#REF!</definedName>
    <definedName name="NAME244">#REF!,#REF!,#REF!,#REF!,#REF!,#REF!,#REF!</definedName>
    <definedName name="NAME245" localSheetId="0">#REF!,#REF!,#REF!,#REF!,#REF!,#REF!,#REF!</definedName>
    <definedName name="NAME245">#REF!,#REF!,#REF!,#REF!,#REF!,#REF!,#REF!</definedName>
    <definedName name="NAME246" localSheetId="0">#REF!,#REF!,#REF!,#REF!,#REF!,#REF!,#REF!</definedName>
    <definedName name="NAME246">#REF!,#REF!,#REF!,#REF!,#REF!,#REF!,#REF!</definedName>
    <definedName name="NAME247" localSheetId="0">#REF!,#REF!,#REF!,#REF!,#REF!,#REF!,#REF!</definedName>
    <definedName name="NAME247">#REF!,#REF!,#REF!,#REF!,#REF!,#REF!,#REF!</definedName>
    <definedName name="NAME248" localSheetId="0">#REF!,#REF!,#REF!,#REF!,#REF!,#REF!,#REF!</definedName>
    <definedName name="NAME248">#REF!,#REF!,#REF!,#REF!,#REF!,#REF!,#REF!</definedName>
    <definedName name="NAME249" localSheetId="0">#REF!,#REF!,#REF!,#REF!,#REF!,#REF!,#REF!</definedName>
    <definedName name="NAME249">#REF!,#REF!,#REF!,#REF!,#REF!,#REF!,#REF!</definedName>
    <definedName name="NAME25" localSheetId="0">#REF!,#REF!,#REF!,#REF!,#REF!,#REF!,#REF!</definedName>
    <definedName name="NAME25">#REF!,#REF!,#REF!,#REF!,#REF!,#REF!,#REF!</definedName>
    <definedName name="NAME250" localSheetId="0">#REF!,#REF!,#REF!,#REF!,#REF!,#REF!,#REF!</definedName>
    <definedName name="NAME250">#REF!,#REF!,#REF!,#REF!,#REF!,#REF!,#REF!</definedName>
    <definedName name="NAME251" localSheetId="0">#REF!,#REF!,#REF!,#REF!,#REF!,#REF!,#REF!</definedName>
    <definedName name="NAME251">#REF!,#REF!,#REF!,#REF!,#REF!,#REF!,#REF!</definedName>
    <definedName name="NAME252" localSheetId="0">#REF!,#REF!,#REF!,#REF!,#REF!,#REF!,#REF!</definedName>
    <definedName name="NAME252">#REF!,#REF!,#REF!,#REF!,#REF!,#REF!,#REF!</definedName>
    <definedName name="NAME253" localSheetId="0">#REF!,#REF!,#REF!,#REF!,#REF!,#REF!,#REF!</definedName>
    <definedName name="NAME253">#REF!,#REF!,#REF!,#REF!,#REF!,#REF!,#REF!</definedName>
    <definedName name="NAME254" localSheetId="0">#REF!,#REF!,#REF!,#REF!,#REF!,#REF!,#REF!</definedName>
    <definedName name="NAME254">#REF!,#REF!,#REF!,#REF!,#REF!,#REF!,#REF!</definedName>
    <definedName name="NAME255" localSheetId="0">#REF!,#REF!,#REF!,#REF!,#REF!,#REF!,#REF!</definedName>
    <definedName name="NAME255">#REF!,#REF!,#REF!,#REF!,#REF!,#REF!,#REF!</definedName>
    <definedName name="NAME256" localSheetId="0">#REF!,#REF!,#REF!,#REF!,#REF!,#REF!,#REF!</definedName>
    <definedName name="NAME256">#REF!,#REF!,#REF!,#REF!,#REF!,#REF!,#REF!</definedName>
    <definedName name="NAME257" localSheetId="0">#REF!,#REF!,#REF!,#REF!,#REF!,#REF!,#REF!</definedName>
    <definedName name="NAME257">#REF!,#REF!,#REF!,#REF!,#REF!,#REF!,#REF!</definedName>
    <definedName name="NAME258" localSheetId="0">#REF!,#REF!,#REF!,#REF!,#REF!,#REF!,#REF!</definedName>
    <definedName name="NAME258">#REF!,#REF!,#REF!,#REF!,#REF!,#REF!,#REF!</definedName>
    <definedName name="NAME259" localSheetId="0">#REF!,#REF!,#REF!,#REF!,#REF!,#REF!,#REF!</definedName>
    <definedName name="NAME259">#REF!,#REF!,#REF!,#REF!,#REF!,#REF!,#REF!</definedName>
    <definedName name="NAME26" localSheetId="0">#REF!,#REF!,#REF!,#REF!,#REF!,#REF!,#REF!</definedName>
    <definedName name="NAME26">#REF!,#REF!,#REF!,#REF!,#REF!,#REF!,#REF!</definedName>
    <definedName name="NAME260" localSheetId="0">#REF!,#REF!,#REF!,#REF!,#REF!,#REF!,#REF!</definedName>
    <definedName name="NAME260">#REF!,#REF!,#REF!,#REF!,#REF!,#REF!,#REF!</definedName>
    <definedName name="NAME261" localSheetId="0">#REF!,#REF!,#REF!,#REF!,#REF!,#REF!,#REF!</definedName>
    <definedName name="NAME261">#REF!,#REF!,#REF!,#REF!,#REF!,#REF!,#REF!</definedName>
    <definedName name="NAME262" localSheetId="0">#REF!,#REF!,#REF!,#REF!,#REF!,#REF!,#REF!</definedName>
    <definedName name="NAME262">#REF!,#REF!,#REF!,#REF!,#REF!,#REF!,#REF!</definedName>
    <definedName name="NAME27" localSheetId="0">#REF!,#REF!,#REF!,#REF!,#REF!,#REF!,#REF!</definedName>
    <definedName name="NAME27">#REF!,#REF!,#REF!,#REF!,#REF!,#REF!,#REF!</definedName>
    <definedName name="NAME28" localSheetId="0">#REF!,#REF!,#REF!,#REF!,#REF!,#REF!,#REF!</definedName>
    <definedName name="NAME28">#REF!,#REF!,#REF!,#REF!,#REF!,#REF!,#REF!</definedName>
    <definedName name="NAME29" localSheetId="0">#REF!,#REF!,#REF!,#REF!,#REF!,#REF!,#REF!</definedName>
    <definedName name="NAME29">#REF!,#REF!,#REF!,#REF!,#REF!,#REF!,#REF!</definedName>
    <definedName name="Names" localSheetId="0">#REF!</definedName>
    <definedName name="Names">#REF!</definedName>
    <definedName name="NasPotrEE">[13]Параметры!$B$10</definedName>
    <definedName name="NasPotrEEList">[13]Лист!$A$150</definedName>
    <definedName name="nbbvgf" localSheetId="0" hidden="1">{#N/A,#N/A,TRUE,"Лист1";#N/A,#N/A,TRUE,"Лист2";#N/A,#N/A,TRUE,"Лист3"}</definedName>
    <definedName name="nbbvgf" hidden="1">{#N/A,#N/A,TRUE,"Лист1";#N/A,#N/A,TRUE,"Лист2";#N/A,#N/A,TRUE,"Лист3"}</definedName>
    <definedName name="nbvgggggggggggggggggg" localSheetId="0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ňđĺňčé" localSheetId="0">#REF!</definedName>
    <definedName name="ňđĺňčé">#REF!</definedName>
    <definedName name="net" localSheetId="0">[18]FST5!$G$100:$G$116,P1_net</definedName>
    <definedName name="net">[18]FST5!$G$100:$G$116,P1_net</definedName>
    <definedName name="net_4">#N/A</definedName>
    <definedName name="net_5">#N/A</definedName>
    <definedName name="NET_INV" localSheetId="0">[30]TEHSHEET!#REF!</definedName>
    <definedName name="NET_INV">[30]TEHSHEET!#REF!</definedName>
    <definedName name="NET_ORG" localSheetId="0">[30]TEHSHEET!#REF!</definedName>
    <definedName name="NET_ORG">[30]TEHSHEET!#REF!</definedName>
    <definedName name="NET_W" localSheetId="0">[30]TEHSHEET!#REF!</definedName>
    <definedName name="NET_W">[30]TEHSHEET!#REF!</definedName>
    <definedName name="NETORG" localSheetId="0">#REF!</definedName>
    <definedName name="NETORG">#REF!</definedName>
    <definedName name="New" localSheetId="0">#N/A</definedName>
    <definedName name="New">[0]!New</definedName>
    <definedName name="nfyz" localSheetId="0">#N/A</definedName>
    <definedName name="nfyz">[0]!nfyz</definedName>
    <definedName name="nfyz_4">"'рт-передача'!nfyz"</definedName>
    <definedName name="nh" localSheetId="0">#N/A</definedName>
    <definedName name="nh">[0]!nh</definedName>
    <definedName name="nhguy" localSheetId="0" hidden="1">{#N/A,#N/A,TRUE,"Лист1";#N/A,#N/A,TRUE,"Лист2";#N/A,#N/A,TRUE,"Лист3"}</definedName>
    <definedName name="nhguy" hidden="1">{#N/A,#N/A,TRUE,"Лист1";#N/A,#N/A,TRUE,"Лист2";#N/A,#N/A,TRUE,"Лист3"}</definedName>
    <definedName name="njh" localSheetId="0">#N/A</definedName>
    <definedName name="njh">[0]!njh</definedName>
    <definedName name="njkhgjhghfhg" localSheetId="0" hidden="1">{#N/A,#N/A,TRUE,"Лист1";#N/A,#N/A,TRUE,"Лист2";#N/A,#N/A,TRUE,"Лист3"}</definedName>
    <definedName name="njkhgjhghfhg" hidden="1">{#N/A,#N/A,TRUE,"Лист1";#N/A,#N/A,TRUE,"Лист2";#N/A,#N/A,TRUE,"Лист3"}</definedName>
    <definedName name="nm" localSheetId="0">#N/A</definedName>
    <definedName name="nm">[0]!nm</definedName>
    <definedName name="nmbm" localSheetId="0">#N/A</definedName>
    <definedName name="nmbm">[0]!nmbm</definedName>
    <definedName name="nnngggggggggggggggggggggggggg" localSheetId="0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 localSheetId="0">#REF!</definedName>
    <definedName name="NOM">#REF!</definedName>
    <definedName name="NOM_4">"#REF!"</definedName>
    <definedName name="NOV" localSheetId="0">#REF!</definedName>
    <definedName name="NOV">#REF!</definedName>
    <definedName name="NOV_4">"#REF!"</definedName>
    <definedName name="NSRF" localSheetId="0">#REF!</definedName>
    <definedName name="NSRF">#REF!</definedName>
    <definedName name="NSRF_5">"#REF!"</definedName>
    <definedName name="Num" localSheetId="0">#REF!</definedName>
    <definedName name="Num">#REF!</definedName>
    <definedName name="Num_4">"#REF!"</definedName>
    <definedName name="nv" localSheetId="0">#N/A</definedName>
    <definedName name="nv">[0]!nv</definedName>
    <definedName name="NVV" localSheetId="0">#REF!</definedName>
    <definedName name="NVV">#REF!</definedName>
    <definedName name="nvv_List13_6_236" localSheetId="0">#REF!</definedName>
    <definedName name="nvv_List13_6_236">#REF!</definedName>
    <definedName name="nvv_List13_6_237" localSheetId="0">#REF!</definedName>
    <definedName name="nvv_List13_6_237">#REF!</definedName>
    <definedName name="nvv_List13_6_238" localSheetId="0">#REF!</definedName>
    <definedName name="nvv_List13_6_238">#REF!</definedName>
    <definedName name="nvv_List13_6_240" localSheetId="0">#REF!</definedName>
    <definedName name="nvv_List13_6_240">#REF!</definedName>
    <definedName name="nvv_List13_6_241" localSheetId="0">#REF!</definedName>
    <definedName name="nvv_List13_6_241">#REF!</definedName>
    <definedName name="nvv_List13_6_242" localSheetId="0">#REF!</definedName>
    <definedName name="nvv_List13_6_242">#REF!</definedName>
    <definedName name="nvv_List13_6_243" localSheetId="0">#REF!</definedName>
    <definedName name="nvv_List13_6_243">#REF!</definedName>
    <definedName name="nvv_List13_6_244" localSheetId="0">#REF!</definedName>
    <definedName name="nvv_List13_6_244">#REF!</definedName>
    <definedName name="nvv_List13_6_245" localSheetId="0">#REF!</definedName>
    <definedName name="nvv_List13_6_245">#REF!</definedName>
    <definedName name="nvv_List13_6_246" localSheetId="0">#REF!</definedName>
    <definedName name="nvv_List13_6_246">#REF!</definedName>
    <definedName name="nvv_List13_6_247" localSheetId="0">#REF!</definedName>
    <definedName name="nvv_List13_6_247">#REF!</definedName>
    <definedName name="nvv_List13_6_248" localSheetId="0">#REF!</definedName>
    <definedName name="nvv_List13_6_248">#REF!</definedName>
    <definedName name="nvv_List13_6_249" localSheetId="0">#REF!</definedName>
    <definedName name="nvv_List13_6_249">#REF!</definedName>
    <definedName name="nvv_List13_6_250" localSheetId="0">#REF!</definedName>
    <definedName name="nvv_List13_6_250">#REF!</definedName>
    <definedName name="nvv_List13_6_251" localSheetId="0">#REF!</definedName>
    <definedName name="nvv_List13_6_251">#REF!</definedName>
    <definedName name="nvv_List13_6_252" localSheetId="0">#REF!</definedName>
    <definedName name="nvv_List13_6_252">#REF!</definedName>
    <definedName name="nvv_List13_6_253" localSheetId="0">#REF!</definedName>
    <definedName name="nvv_List13_6_253">#REF!</definedName>
    <definedName name="nvv_List13_6_254" localSheetId="0">#REF!</definedName>
    <definedName name="nvv_List13_6_254">#REF!</definedName>
    <definedName name="nvv_List13_6_255" localSheetId="0">#REF!</definedName>
    <definedName name="nvv_List13_6_255">#REF!</definedName>
    <definedName name="nvv_List13_6_256" localSheetId="0">#REF!</definedName>
    <definedName name="nvv_List13_6_256">#REF!</definedName>
    <definedName name="nvv_List13_6_257" localSheetId="0">#REF!</definedName>
    <definedName name="nvv_List13_6_257">#REF!</definedName>
    <definedName name="nvv_List13_6_258" localSheetId="0">#REF!</definedName>
    <definedName name="nvv_List13_6_258">#REF!</definedName>
    <definedName name="nvv_List13_6_259" localSheetId="0">#REF!</definedName>
    <definedName name="nvv_List13_6_259">#REF!</definedName>
    <definedName name="nvv_List13_6_260" localSheetId="0">#REF!</definedName>
    <definedName name="nvv_List13_6_260">#REF!</definedName>
    <definedName name="nvv_List13_6_261" localSheetId="0">#REF!</definedName>
    <definedName name="nvv_List13_6_261">#REF!</definedName>
    <definedName name="nvv_List13_6_262" localSheetId="0">#REF!</definedName>
    <definedName name="nvv_List13_6_262">#REF!</definedName>
    <definedName name="nvv_List13_6_263" localSheetId="0">#REF!</definedName>
    <definedName name="nvv_List13_6_263">#REF!</definedName>
    <definedName name="nvv_List13_6_264" localSheetId="0">#REF!</definedName>
    <definedName name="nvv_List13_6_264">#REF!</definedName>
    <definedName name="nvv_List13_6_267" localSheetId="0">#REF!</definedName>
    <definedName name="nvv_List13_6_267">#REF!</definedName>
    <definedName name="nvv_List13_6_268" localSheetId="0">#REF!</definedName>
    <definedName name="nvv_List13_6_268">#REF!</definedName>
    <definedName name="nvv_List13_6_269" localSheetId="0">#REF!</definedName>
    <definedName name="nvv_List13_6_269">#REF!</definedName>
    <definedName name="nvv_List13_6_270" localSheetId="0">#REF!</definedName>
    <definedName name="nvv_List13_6_270">#REF!</definedName>
    <definedName name="nvv_List13_6_271" localSheetId="0">#REF!</definedName>
    <definedName name="nvv_List13_6_271">#REF!</definedName>
    <definedName name="nvv_List13_6_272" localSheetId="0">#REF!</definedName>
    <definedName name="nvv_List13_6_272">#REF!</definedName>
    <definedName name="nvv_List13_6_273" localSheetId="0">#REF!</definedName>
    <definedName name="nvv_List13_6_273">#REF!</definedName>
    <definedName name="nvv_List13_6_274" localSheetId="0">#REF!</definedName>
    <definedName name="nvv_List13_6_274">#REF!</definedName>
    <definedName name="nvv_List13_6_275" localSheetId="0">#REF!</definedName>
    <definedName name="nvv_List13_6_275">#REF!</definedName>
    <definedName name="nvv_List13_6_276" localSheetId="0">#REF!</definedName>
    <definedName name="nvv_List13_6_276">#REF!</definedName>
    <definedName name="nvv_List13_6_277" localSheetId="0">#REF!</definedName>
    <definedName name="nvv_List13_6_277">#REF!</definedName>
    <definedName name="nvv_List13_6_278" localSheetId="0">#REF!</definedName>
    <definedName name="nvv_List13_6_278">#REF!</definedName>
    <definedName name="nvv_List13_6_279" localSheetId="0">#REF!</definedName>
    <definedName name="nvv_List13_6_279">#REF!</definedName>
    <definedName name="nvv_List13_6_280" localSheetId="0">#REF!</definedName>
    <definedName name="nvv_List13_6_280">#REF!</definedName>
    <definedName name="nvv_List13_6_281" localSheetId="0">#REF!</definedName>
    <definedName name="nvv_List13_6_281">#REF!</definedName>
    <definedName name="nvv_List13_6_282" localSheetId="0">#REF!</definedName>
    <definedName name="nvv_List13_6_282">#REF!</definedName>
    <definedName name="nvv_List13_6_283" localSheetId="0">#REF!</definedName>
    <definedName name="nvv_List13_6_283">#REF!</definedName>
    <definedName name="nvv_List13_6_284" localSheetId="0">#REF!</definedName>
    <definedName name="nvv_List13_6_284">#REF!</definedName>
    <definedName name="nvv_List13_6_285" localSheetId="0">#REF!</definedName>
    <definedName name="nvv_List13_6_285">#REF!</definedName>
    <definedName name="nvv_List13_6_286" localSheetId="0">#REF!</definedName>
    <definedName name="nvv_List13_6_286">#REF!</definedName>
    <definedName name="nvv_List13_6_287" localSheetId="0">#REF!</definedName>
    <definedName name="nvv_List13_6_287">#REF!</definedName>
    <definedName name="nvv_List13_6_288" localSheetId="0">#REF!</definedName>
    <definedName name="nvv_List13_6_288">#REF!</definedName>
    <definedName name="nvv_List13_6_289" localSheetId="0">#REF!</definedName>
    <definedName name="nvv_List13_6_289">#REF!</definedName>
    <definedName name="nvv_List13_6_290" localSheetId="0">#REF!</definedName>
    <definedName name="nvv_List13_6_290">#REF!</definedName>
    <definedName name="nvv_List13_6_291" localSheetId="0">#REF!</definedName>
    <definedName name="nvv_List13_6_291">#REF!</definedName>
    <definedName name="nvv_List13_6_292" localSheetId="0">#REF!</definedName>
    <definedName name="nvv_List13_6_292">#REF!</definedName>
    <definedName name="nvv_List13_6_293" localSheetId="0">#REF!</definedName>
    <definedName name="nvv_List13_6_293">#REF!</definedName>
    <definedName name="nvv_List13_6_294" localSheetId="0">#REF!</definedName>
    <definedName name="nvv_List13_6_294">#REF!</definedName>
    <definedName name="nvv_List13_6_295" localSheetId="0">#REF!</definedName>
    <definedName name="nvv_List13_6_295">#REF!</definedName>
    <definedName name="nvv_List13_6_296" localSheetId="0">#REF!</definedName>
    <definedName name="nvv_List13_6_296">#REF!</definedName>
    <definedName name="nvv_List13_6_297" localSheetId="0">#REF!</definedName>
    <definedName name="nvv_List13_6_297">#REF!</definedName>
    <definedName name="nvv_List13_6_298" localSheetId="0">#REF!</definedName>
    <definedName name="nvv_List13_6_298">#REF!</definedName>
    <definedName name="nvv_List13_6_299" localSheetId="0">#REF!</definedName>
    <definedName name="nvv_List13_6_299">#REF!</definedName>
    <definedName name="nvv_List13_6_300" localSheetId="0">#REF!</definedName>
    <definedName name="nvv_List13_6_300">#REF!</definedName>
    <definedName name="nvv_List13_6_301" localSheetId="0">#REF!</definedName>
    <definedName name="nvv_List13_6_301">#REF!</definedName>
    <definedName name="nvv_List13_6_302" localSheetId="0">#REF!</definedName>
    <definedName name="nvv_List13_6_302">#REF!</definedName>
    <definedName name="nvv_List13_6_303" localSheetId="0">#REF!</definedName>
    <definedName name="nvv_List13_6_303">#REF!</definedName>
    <definedName name="nvv_List13_6_304" localSheetId="0">#REF!</definedName>
    <definedName name="nvv_List13_6_304">#REF!</definedName>
    <definedName name="nvv_List13_6_305" localSheetId="0">#REF!</definedName>
    <definedName name="nvv_List13_6_305">#REF!</definedName>
    <definedName name="nvv_List13_6_306" localSheetId="0">#REF!</definedName>
    <definedName name="nvv_List13_6_306">#REF!</definedName>
    <definedName name="nvv_List13_6_307" localSheetId="0">#REF!</definedName>
    <definedName name="nvv_List13_6_307">#REF!</definedName>
    <definedName name="nvv_List13_6_308" localSheetId="0">#REF!</definedName>
    <definedName name="nvv_List13_6_308">#REF!</definedName>
    <definedName name="nvv_List13_6_309" localSheetId="0">#REF!</definedName>
    <definedName name="nvv_List13_6_309">#REF!</definedName>
    <definedName name="nvv_List13_6_310" localSheetId="0">#REF!</definedName>
    <definedName name="nvv_List13_6_310">#REF!</definedName>
    <definedName name="nvv_List13_6_311" localSheetId="0">#REF!</definedName>
    <definedName name="nvv_List13_6_311">#REF!</definedName>
    <definedName name="nvv_List13_6_313" localSheetId="0">#REF!</definedName>
    <definedName name="nvv_List13_6_313">#REF!</definedName>
    <definedName name="nvv_List13_6_314" localSheetId="0">#REF!</definedName>
    <definedName name="nvv_List13_6_314">#REF!</definedName>
    <definedName name="nvv_List13_6_315" localSheetId="0">#REF!</definedName>
    <definedName name="nvv_List13_6_315">#REF!</definedName>
    <definedName name="nvv_List13_6_317" localSheetId="0">#REF!</definedName>
    <definedName name="nvv_List13_6_317">#REF!</definedName>
    <definedName name="nvv_List13_6_318" localSheetId="0">#REF!</definedName>
    <definedName name="nvv_List13_6_318">#REF!</definedName>
    <definedName name="nvv_List13_6_319" localSheetId="0">#REF!</definedName>
    <definedName name="nvv_List13_6_319">#REF!</definedName>
    <definedName name="nvv_List13_6_320" localSheetId="0">#REF!</definedName>
    <definedName name="nvv_List13_6_320">#REF!</definedName>
    <definedName name="nvv_List13_6_324" localSheetId="0">#REF!</definedName>
    <definedName name="nvv_List13_6_324">#REF!</definedName>
    <definedName name="o" localSheetId="0">#N/A</definedName>
    <definedName name="o">[0]!o</definedName>
    <definedName name="o_4">"'рт-передача'!o"</definedName>
    <definedName name="OCT" localSheetId="0">#REF!</definedName>
    <definedName name="OCT">#REF!</definedName>
    <definedName name="OCT_4">"#REF!"</definedName>
    <definedName name="oijjjjjjjjjjjjjj" localSheetId="0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kkkkkkkkkkkkkkkkkkkkkkk" localSheetId="0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0" hidden="1">{#N/A,#N/A,TRUE,"Лист1";#N/A,#N/A,TRUE,"Лист2";#N/A,#N/A,TRUE,"Лист3"}</definedName>
    <definedName name="oilkkh" hidden="1">{#N/A,#N/A,TRUE,"Лист1";#N/A,#N/A,TRUE,"Лист2";#N/A,#N/A,TRUE,"Лист3"}</definedName>
    <definedName name="oiuuyyyyyyyyyyyyyyy" localSheetId="0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0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">[31]Контроль!$E$1</definedName>
    <definedName name="OKTMO" localSheetId="0">#REF!</definedName>
    <definedName name="OKTMO">#REF!</definedName>
    <definedName name="OKTMO_4">"#REF!"</definedName>
    <definedName name="öó" localSheetId="0">#N/A</definedName>
    <definedName name="öó">[0]!öó</definedName>
    <definedName name="öó_4">"'рт-передача'!öó"</definedName>
    <definedName name="oopoooooooooooooooo" localSheetId="0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derNumber" localSheetId="0">[32]ФБР!#REF!</definedName>
    <definedName name="OrderNumber">[32]ФБР!#REF!</definedName>
    <definedName name="ORE" localSheetId="0">#REF!</definedName>
    <definedName name="ORE">#REF!</definedName>
    <definedName name="ORE_4">"#REF!"</definedName>
    <definedName name="ORG" localSheetId="0">[19]Справочники!#REF!</definedName>
    <definedName name="ORG">[19]Справочники!#REF!</definedName>
    <definedName name="ORG_5">#N/A</definedName>
    <definedName name="Org_list" localSheetId="0">#REF!</definedName>
    <definedName name="Org_list">#REF!</definedName>
    <definedName name="ORG_U" localSheetId="0">#REF!</definedName>
    <definedName name="ORG_U">#REF!</definedName>
    <definedName name="ORGBLR" localSheetId="0">#REF!</definedName>
    <definedName name="ORGBLR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otsev">[11]ДАННЫЕ!$C$6</definedName>
    <definedName name="otsev_1" localSheetId="0">[7]ДАННЫЕ!#REF!</definedName>
    <definedName name="otsev_1">[7]ДАННЫЕ!#REF!</definedName>
    <definedName name="p" localSheetId="0">'[26]Вводные данные систем'!#REF!</definedName>
    <definedName name="p">'[26]Вводные данные систем'!#REF!</definedName>
    <definedName name="P1_dip" hidden="1">[33]FST5!$G$167:$G$172,[33]FST5!$G$174:$G$175,[33]FST5!$G$177:$G$180,[33]FST5!$G$182,[33]FST5!$G$184:$G$188,[33]FST5!$G$190,[33]FST5!$G$192:$G$194</definedName>
    <definedName name="P1_eso" hidden="1">[18]FST5!$G$167:$G$172,[18]FST5!$G$174:$G$175,[18]FST5!$G$177:$G$180,[18]FST5!$G$182,[18]FST5!$G$184:$G$188,[18]FST5!$G$190,[18]FST5!$G$192:$G$194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[18]FST5!$G$118:$G$123,[18]FST5!$G$125:$G$126,[18]FST5!$G$128:$G$131,[18]FST5!$G$133,[18]FST5!$G$135:$G$139,[18]FST5!$G$141,[18]FST5!$G$143:$G$145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hidden="1">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 hidden="1">'[34]16'!$E$15:$I$16,'[34]16'!$E$18:$I$20,'[34]16'!$E$23:$I$23,'[34]16'!$E$26:$I$26,'[34]16'!$E$29:$I$29,'[34]16'!$E$32:$I$32,'[34]16'!$E$35:$I$35,'[34]16'!$B$34,'[34]16'!$B$37</definedName>
    <definedName name="P1_SCOPE_17_PRT" hidden="1">'[34]17'!$E$13:$H$21,'[34]17'!$J$9:$J$11,'[34]17'!$J$13:$J$21,'[34]17'!$E$24:$H$26,'[34]17'!$E$28:$H$36,'[34]17'!$J$24:$M$26,'[34]17'!$J$28:$M$36,'[34]17'!$E$39:$H$41</definedName>
    <definedName name="P1_SCOPE_4_PRT" hidden="1">'[34]4'!$F$23:$I$23,'[34]4'!$F$25:$I$25,'[34]4'!$F$27:$I$31,'[34]4'!$K$14:$N$20,'[34]4'!$K$23:$N$23,'[34]4'!$K$25:$N$25,'[34]4'!$K$27:$N$31,'[34]4'!$P$14:$S$20,'[34]4'!$P$23:$S$23</definedName>
    <definedName name="P1_SCOPE_5_PRT" hidden="1">'[34]5'!$F$23:$I$23,'[34]5'!$F$25:$I$25,'[34]5'!$F$27:$I$31,'[34]5'!$K$14:$N$21,'[34]5'!$K$23:$N$23,'[34]5'!$K$25:$N$25,'[34]5'!$K$27:$N$31,'[34]5'!$P$14:$S$21,'[34]5'!$P$23:$S$23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[35]Регионы!#REF!,[35]Регионы!#REF!,[35]Регионы!#REF!,[35]Регионы!#REF!,[35]Регионы!#REF!,[35]Регионы!#REF!</definedName>
    <definedName name="P1_SCOPE_DOP" hidden="1">[35]Регионы!#REF!,[35]Регионы!#REF!,[35]Регионы!#REF!,[35]Регионы!#REF!,[35]Регионы!#REF!,[35]Регионы!#REF!</definedName>
    <definedName name="P1_SCOPE_F1_PRT" hidden="1">'[34]Ф-1 (для АО-энерго)'!$D$74:$E$84,'[34]Ф-1 (для АО-энерго)'!$D$71:$E$72,'[34]Ф-1 (для АО-энерго)'!$D$66:$E$69,'[34]Ф-1 (для АО-энерго)'!$D$61:$E$64</definedName>
    <definedName name="P1_SCOPE_F2_PRT" hidden="1">'[34]Ф-2 (для АО-энерго)'!$G$56,'[34]Ф-2 (для АО-энерго)'!$E$55:$E$56,'[34]Ф-2 (для АО-энерго)'!$F$55:$G$55,'[34]Ф-2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ET_DATE" localSheetId="0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hidden="1">#REF!,#REF!,#REF!,#REF!,#REF!,#REF!,#REF!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[34]перекрестка!$H$15:$H$19,[34]перекрестка!$H$21:$H$25,[34]перекрестка!$J$14:$J$25,[34]перекрестка!$K$15:$K$19,[34]перекрестка!$K$21:$K$25</definedName>
    <definedName name="P1_SCOPE_REGS" localSheetId="0" hidden="1">#REF!,#REF!,#REF!,#REF!,#REF!</definedName>
    <definedName name="P1_SCOPE_REGS" hidden="1">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hidden="1">[34]свод!$E$70:$M$79,[34]свод!$E$81:$M$81,[34]свод!$E$83:$M$88,[34]свод!$E$90:$M$90,[34]свод!$E$92:$M$96,[34]свод!$E$98:$M$98,[34]свод!$E$101:$M$102</definedName>
    <definedName name="P1_SCOPE_SV_PRT" hidden="1">[34]свод!$E$18:$I$19,[34]свод!$E$23:$H$26,[34]свод!$E$28:$I$29,[34]свод!$E$32:$I$36,[34]свод!$E$38:$I$40,[34]свод!$E$42:$I$53,[34]свод!$E$55:$I$56</definedName>
    <definedName name="P1_SCOPE_SYS_SVOD" hidden="1">[36]Свод!$L$27:$N$37,[36]Свод!$L$39:$N$51,[36]Свод!$L$53:$N$66,[36]Свод!$L$68:$N$73,[36]Свод!$L$75:$N$89,[36]Свод!$L$91:$N$101,[36]Свод!$L$103:$N$111</definedName>
    <definedName name="P1_SCOPE_TAR" hidden="1">[36]Свод!$G$27:$AA$37,[36]Свод!$G$39:$AA$51,[36]Свод!$G$53:$AA$66,[36]Свод!$G$68:$AA$73,[36]Свод!$G$75:$AA$89,[36]Свод!$G$91:$AA$101,[36]Свод!$G$103:$AA$111</definedName>
    <definedName name="P1_SCOPE_TAR_OLD" hidden="1">[36]Свод!$H$27:$H$37,[36]Свод!$H$39:$H$51,[36]Свод!$H$53:$H$66,[36]Свод!$H$68:$H$73,[36]Свод!$H$75:$H$89,[36]Свод!$H$91:$H$101,[36]Свод!$H$103:$H$108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[37]перекрестка!$J$42:$K$46,[37]перекрестка!$J$49,[37]перекрестка!$J$50:$K$54,[37]перекрестка!$J$55,[37]перекрестка!$J$56:$K$60,[37]перекрестка!$J$62:$K$66</definedName>
    <definedName name="P1_T16?axis?R?ДОГОВОР" hidden="1">'[38]16'!$E$76:$M$76,'[38]16'!$E$8:$M$8,'[38]16'!$E$12:$M$12,'[38]16'!$E$52:$M$52,'[38]16'!$E$16:$M$16,'[38]16'!$E$64:$M$64,'[38]16'!$E$84:$M$85,'[38]16'!$E$48:$M$48,'[38]16'!$E$80:$M$80,'[38]16'!$E$72:$M$72,'[38]16'!$E$44:$M$44</definedName>
    <definedName name="P1_T16?axis?R?ДОГОВОР?" hidden="1">'[38]16'!$A$76,'[38]16'!$A$84:$A$85,'[38]16'!$A$72,'[38]16'!$A$80,'[38]16'!$A$68,'[38]16'!$A$64,'[38]16'!$A$60,'[38]16'!$A$56,'[38]16'!$A$52,'[38]16'!$A$48,'[38]16'!$A$44,'[38]16'!$A$40,'[38]16'!$A$36,'[38]16'!$A$32,'[38]16'!$A$28,'[38]16'!$A$24,'[38]16'!$A$20</definedName>
    <definedName name="P1_T16?L1" hidden="1">'[38]16'!$A$74:$M$74,'[38]16'!$A$14:$M$14,'[38]16'!$A$10:$M$10,'[38]16'!$A$50:$M$50,'[38]16'!$A$6:$M$6,'[38]16'!$A$62:$M$62,'[38]16'!$A$78:$M$78,'[38]16'!$A$46:$M$46,'[38]16'!$A$82:$M$82,'[38]16'!$A$70:$M$70,'[38]16'!$A$42:$M$42</definedName>
    <definedName name="P1_T16?L1.x" hidden="1">'[38]16'!$A$76:$M$76,'[38]16'!$A$16:$M$16,'[38]16'!$A$12:$M$12,'[38]16'!$A$52:$M$52,'[38]16'!$A$8:$M$8,'[38]16'!$A$64:$M$64,'[38]16'!$A$80:$M$80,'[38]16'!$A$48:$M$48,'[38]16'!$A$84:$M$85,'[38]16'!$A$72:$M$72,'[38]16'!$A$44:$M$44</definedName>
    <definedName name="P1_T16_Protect" hidden="1">'[37]16'!$G$10:$K$14,'[37]16'!$G$17:$K$17,'[37]16'!$G$20:$K$20,'[37]16'!$G$23:$K$23,'[37]16'!$G$26:$K$26,'[37]16'!$G$29:$K$29,'[37]16'!$G$33:$K$34,'[37]16'!$G$38:$K$40</definedName>
    <definedName name="P1_T17?L4">'[23]29'!$J$18:$J$25,'[23]29'!$G$18:$G$25,'[23]29'!$G$35:$G$42,'[23]29'!$J$35:$J$42,'[23]29'!$G$60,'[23]29'!$J$60,'[23]29'!$M$60,'[23]29'!$P$60,'[23]29'!$P$18:$P$25,'[23]29'!$G$9:$G$16</definedName>
    <definedName name="P1_T17?unit?РУБ.ГКАЛ">'[23]29'!$F$44:$F$51,'[23]29'!$I$44:$I$51,'[23]29'!$L$44:$L$51,'[23]29'!$F$18:$F$25,'[23]29'!$I$60,'[23]29'!$L$60,'[23]29'!$O$60,'[23]29'!$F$60,'[23]29'!$F$9:$F$16,'[23]29'!$I$9:$I$16</definedName>
    <definedName name="P1_T17?unit?ТГКАЛ">'[23]29'!$M$18:$M$25,'[23]29'!$J$18:$J$25,'[23]29'!$G$18:$G$25,'[23]29'!$G$35:$G$42,'[23]29'!$J$35:$J$42,'[23]29'!$G$60,'[23]29'!$J$60,'[23]29'!$M$60,'[23]29'!$P$60,'[23]29'!$G$9:$G$16</definedName>
    <definedName name="P1_T17_Protection">'[23]29'!$O$47:$P$51,'[23]29'!$L$47:$M$51,'[23]29'!$L$53:$M$53,'[23]29'!$L$55:$M$59,'[23]29'!$O$53:$P$53,'[23]29'!$O$55:$P$59,'[23]29'!$F$12:$G$16,'[23]29'!$F$10:$G$10</definedName>
    <definedName name="P1_T18.2_Protect" hidden="1">'[37]18.2'!$F$12:$J$19,'[37]18.2'!$F$22:$J$25,'[37]18.2'!$B$28:$J$30,'[37]18.2'!$F$32:$J$32,'[37]18.2'!$B$34:$J$38,'[37]18.2'!$F$42:$J$47,'[37]18.2'!$F$54:$J$54</definedName>
    <definedName name="P1_T2.1?Protection">'[39]2007 (Min)'!$G$34:$H$35,'[39]2007 (Min)'!$K$34:$L$35,'[39]2007 (Min)'!$O$34:$P$35,'[39]2007 (Min)'!$G$38:$H$38,'[39]2007 (Min)'!$K$38:$L$38</definedName>
    <definedName name="P1_T2.2_DiapProt">'[39]2007 (Max)'!$G$44:$H$44,'[39]2007 (Max)'!$G$47:$H$47,'[39]2007 (Max)'!$K$44:$L$44,'[39]2007 (Max)'!$K$47:$L$47,'[39]2007 (Max)'!$O$44:$P$44</definedName>
    <definedName name="P1_T20_Protection" hidden="1">'[23]20'!$E$4:$H$4,'[23]20'!$E$13:$H$13,'[23]20'!$E$16:$H$17,'[23]20'!$E$19:$H$19,'[23]20'!$J$4:$M$4,'[23]20'!$J$8:$M$11,'[23]20'!$J$13:$M$13,'[23]20'!$J$16:$M$17,'[23]20'!$J$19:$M$19</definedName>
    <definedName name="P1_T21_Protection">'[23]21'!$O$31:$S$33,'[23]21'!$E$11,'[23]21'!$G$11:$K$11,'[23]21'!$M$11,'[23]21'!$O$11:$S$11,'[23]21'!$E$14:$E$16,'[23]21'!$G$14:$K$16,'[23]21'!$M$14:$M$16,'[23]21'!$O$14:$S$16</definedName>
    <definedName name="P1_T23_Protection">'[23]23'!$F$9:$J$25,'[23]23'!$O$9:$P$25,'[23]23'!$A$32:$A$34,'[23]23'!$F$32:$J$34,'[23]23'!$O$32:$P$34,'[23]23'!$A$37:$A$53,'[23]23'!$F$37:$J$53,'[23]23'!$O$37:$P$53</definedName>
    <definedName name="P1_T24_Data" hidden="1">'[40]24'!$G$10:$N$12,'[40]24'!$G$14:$N$15,'[40]24'!$G$17:$N$20,'[40]24'!$G$22:$N$23,'[40]24'!$G$33:$N$33,'[40]24'!$G$36:$N$38,'[40]24'!$G$40:$N$40,'[40]24'!$G$43:$N$45</definedName>
    <definedName name="P1_T25_protection">'[23]25'!$G$8:$J$21,'[23]25'!$G$24:$J$28,'[23]25'!$G$30:$J$33,'[23]25'!$G$35:$J$37,'[23]25'!$G$41:$J$42,'[23]25'!$L$8:$O$21,'[23]25'!$L$24:$O$28,'[23]25'!$L$30:$O$33</definedName>
    <definedName name="P1_T26_Protection">'[23]26'!$B$34:$B$36,'[23]26'!$F$8:$I$8,'[23]26'!$F$10:$I$11,'[23]26'!$F$13:$I$15,'[23]26'!$F$18:$I$19,'[23]26'!$F$22:$I$24,'[23]26'!$F$26:$I$26,'[23]26'!$F$29:$I$32</definedName>
    <definedName name="P1_T27_Protection">'[23]27'!$B$34:$B$36,'[23]27'!$F$8:$I$8,'[23]27'!$F$10:$I$11,'[23]27'!$F$13:$I$15,'[23]27'!$F$18:$I$19,'[23]27'!$F$22:$I$24,'[23]27'!$F$26:$I$26,'[23]27'!$F$29:$I$32</definedName>
    <definedName name="P1_T28?axis?R?ПЭ">'[23]28'!$D$16:$I$18,'[23]28'!$D$22:$I$24,'[23]28'!$D$28:$I$30,'[23]28'!$D$37:$I$39,'[23]28'!$D$42:$I$44,'[23]28'!$D$48:$I$50,'[23]28'!$D$54:$I$56,'[23]28'!$D$63:$I$65</definedName>
    <definedName name="P1_T28?axis?R?ПЭ?">'[23]28'!$B$16:$B$18,'[23]28'!$B$22:$B$24,'[23]28'!$B$28:$B$30,'[23]28'!$B$37:$B$39,'[23]28'!$B$42:$B$44,'[23]28'!$B$48:$B$50,'[23]28'!$B$54:$B$56,'[23]28'!$B$63:$B$65</definedName>
    <definedName name="P1_T28?Data">'[23]28'!$G$242:$H$265,'[23]28'!$D$242:$E$265,'[23]28'!$G$216:$H$239,'[23]28'!$D$268:$E$292,'[23]28'!$G$268:$H$292,'[23]28'!$D$216:$E$239,'[23]28'!$G$190:$H$213</definedName>
    <definedName name="P1_T28_Protection">'[23]28'!$B$74:$B$76,'[23]28'!$B$80:$B$82,'[23]28'!$B$89:$B$91,'[23]28'!$B$94:$B$96,'[23]28'!$B$100:$B$102,'[23]28'!$B$106:$B$108,'[23]28'!$B$115:$B$117,'[23]28'!$B$120:$B$122</definedName>
    <definedName name="P1_T4_Protect" hidden="1">'[37]4'!$G$20:$J$20,'[37]4'!$G$22:$J$22,'[37]4'!$G$24:$J$28,'[37]4'!$L$11:$O$17,'[37]4'!$L$20:$O$20,'[37]4'!$L$22:$O$22,'[37]4'!$L$24:$O$28,'[37]4'!$Q$11:$T$17,'[37]4'!$Q$20:$T$20</definedName>
    <definedName name="P1_T6_Protect">'[37]6'!$D$46:$H$55,'[37]6'!$J$46:$N$55,'[37]6'!$D$57:$H$59,'[37]6'!$J$57:$N$59,'[37]6'!$B$10:$B$19,'[37]6'!$D$10:$H$19,'[37]6'!$J$10:$N$19,'[37]6'!$D$21:$H$23,'[37]6'!$J$21:$N$23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>[37]перекрестка!$F$42:$H$46,[37]перекрестка!$F$49:$G$49,[37]перекрестка!$F$50:$H$54,[37]перекрестка!$F$55:$G$55,[37]перекрестка!$F$56:$H$60</definedName>
    <definedName name="P10_T28_Protection">'[23]28'!$G$167:$H$169,'[23]28'!$D$172:$E$174,'[23]28'!$G$172:$H$174,'[23]28'!$D$178:$E$180,'[23]28'!$G$178:$H$181,'[23]28'!$D$184:$E$186,'[23]28'!$G$184:$H$186</definedName>
    <definedName name="P11_SCOPE_FULL_LOAD" localSheetId="0" hidden="1">#REF!,#REF!,#REF!,#REF!,#REF!</definedName>
    <definedName name="P11_SCOPE_FULL_LOAD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>[37]перекрестка!$F$62:$H$66,[37]перекрестка!$F$68:$H$72,[37]перекрестка!$F$74:$H$78,[37]перекрестка!$F$80:$H$84,[37]перекрестка!$F$89:$G$89</definedName>
    <definedName name="P11_T28_Protection">'[23]28'!$D$193:$E$195,'[23]28'!$G$193:$H$195,'[23]28'!$D$198:$E$200,'[23]28'!$G$198:$H$200,'[23]28'!$D$204:$E$206,'[23]28'!$G$204:$H$206,'[23]28'!$D$210:$E$212,'[23]28'!$B$68:$B$70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localSheetId="0" hidden="1">#REF!,#REF!,#REF!,#REF!,#REF!,#REF!,#REF!,'5.3.4.1'!P1_T1?unit?ТРУБ</definedName>
    <definedName name="P12_T1?unit?ТРУБ" hidden="1">#REF!,#REF!,#REF!,#REF!,#REF!,#REF!,#REF!,P1_T1?unit?ТРУБ</definedName>
    <definedName name="P12_T1_Protect">[37]перекрестка!$F$90:$H$94,[37]перекрестка!$F$95:$G$95,[37]перекрестка!$F$96:$H$100,[37]перекрестка!$F$102:$H$106,[37]перекрестка!$F$108:$H$112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4" localSheetId="0">(P1_T28_Protection,P2_T28_Protection,P3_T28_Protection,P4_T28_Protection,P5_T28_Protection,P6_T28_Protection,P7_T28_Protection,P8_T28_Protection)</definedName>
    <definedName name="P12_T28_Protection_4">(P1_T28_Protection,P2_T28_Protection,P3_T28_Protection,P4_T28_Protection,P5_T28_Protection,P6_T28_Protection,P7_T28_Protection,P8_T28_Protection)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#N/A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[37]перекрестка!$F$114:$H$118,[37]перекрестка!$F$120:$H$124,[37]перекрестка!$F$127:$G$127,[37]перекрестка!$F$128:$H$132,[37]перекрестка!$F$133:$G$133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>[37]перекрестка!$F$134:$H$138,[37]перекрестка!$F$140:$H$144,[37]перекрестка!$F$146:$H$150,[37]перекрестка!$F$152:$H$156,[37]перекрестка!$F$158:$H$162</definedName>
    <definedName name="P15_SCOPE_FULL_LOAD" localSheetId="0" hidden="1">#REF!,#REF!,#REF!,#REF!,#REF!,'5.3.4.1'!P1_SCOPE_FULL_LOAD</definedName>
    <definedName name="P15_SCOPE_FULL_LOAD" hidden="1">#REF!,#REF!,#REF!,#REF!,#REF!,P1_SCOPE_FULL_LOAD</definedName>
    <definedName name="P15_T1_Protect">[37]перекрестка!$J$158:$K$162,[37]перекрестка!$J$152:$K$156,[37]перекрестка!$J$146:$K$150,[37]перекрестка!$J$140:$K$144,[37]перекрестка!$J$11</definedName>
    <definedName name="P16_SCOPE_FULL_LOAD" localSheetId="0" hidden="1">#N/A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>[37]перекрестка!$J$12:$K$16,[37]перекрестка!$J$17,[37]перекрестка!$J$18:$K$22,[37]перекрестка!$J$24:$K$28,[37]перекрестка!$J$30:$K$34,[37]перекрестка!$F$23:$G$23</definedName>
    <definedName name="P17_SCOPE_FULL_LOAD" localSheetId="0" hidden="1">#N/A</definedName>
    <definedName name="P17_SCOPE_FULL_LOAD" hidden="1">[0]!P9_SCOPE_FULL_LOAD,P10_SCOPE_FULL_LOAD,P11_SCOPE_FULL_LOAD,P12_SCOPE_FULL_LOAD,P13_SCOPE_FULL_LOAD,P14_SCOPE_FULL_LOAD,P15_SCOPE_FULL_LOAD</definedName>
    <definedName name="P17_T1_Protect">[37]перекрестка!$F$29:$G$29,[37]перекрестка!$F$61:$G$61,[37]перекрестка!$F$67:$G$67,[37]перекрестка!$F$101:$G$101,[37]перекрестка!$F$107:$G$107</definedName>
    <definedName name="P18_T1_Protect" localSheetId="0">[37]перекрестка!$F$139:$G$139,[37]перекрестка!$F$145:$G$145,[37]перекрестка!$J$36:$K$40,P1_T1_Protect,P2_T1_Protect,P3_T1_Protect,P4_T1_Protect</definedName>
    <definedName name="P18_T1_Protect">[37]перекрестка!$F$139:$G$139,[37]перекрестка!$F$145:$G$145,[37]перекрестка!$J$36:$K$40,P1_T1_Protect,P2_T1_Protect,P3_T1_Protect,P4_T1_Protect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[33]FST5!$G$100:$G$116,[33]FST5!$G$118:$G$123,[33]FST5!$G$125:$G$126,[33]FST5!$G$128:$G$131,[33]FST5!$G$133,[33]FST5!$G$135:$G$139,[33]FST5!$G$141</definedName>
    <definedName name="P2_SC_CLR" localSheetId="0" hidden="1">#REF!,#REF!,#REF!,#REF!,#REF!</definedName>
    <definedName name="P2_SC_CLR" hidden="1">#REF!,#REF!,#REF!,#REF!,#REF!</definedName>
    <definedName name="P2_SC22" localSheetId="0" hidden="1">#REF!,#REF!,#REF!,#REF!,#REF!,#REF!,#REF!</definedName>
    <definedName name="P2_SC22" hidden="1">#REF!,#REF!,#REF!,#REF!,#REF!,#REF!,#REF!</definedName>
    <definedName name="P2_SCOPE_16_PRT" hidden="1">'[34]16'!$E$38:$I$38,'[34]16'!$E$41:$I$41,'[34]16'!$E$45:$I$47,'[34]16'!$E$49:$I$49,'[34]16'!$E$53:$I$54,'[34]16'!$E$56:$I$57,'[34]16'!$E$59:$I$59,'[34]16'!$E$9:$I$13</definedName>
    <definedName name="P2_SCOPE_4_PRT" hidden="1">'[34]4'!$P$25:$S$25,'[34]4'!$P$27:$S$31,'[34]4'!$U$14:$X$20,'[34]4'!$U$23:$X$23,'[34]4'!$U$25:$X$25,'[34]4'!$U$27:$X$31,'[34]4'!$Z$14:$AC$20,'[34]4'!$Z$23:$AC$23,'[34]4'!$Z$25:$AC$25</definedName>
    <definedName name="P2_SCOPE_5_PRT" hidden="1">'[34]5'!$P$25:$S$25,'[34]5'!$P$27:$S$31,'[34]5'!$U$14:$X$21,'[34]5'!$U$23:$X$23,'[34]5'!$U$25:$X$25,'[34]5'!$U$27:$X$31,'[34]5'!$Z$14:$AC$21,'[34]5'!$Z$23:$AC$23,'[34]5'!$Z$25:$AC$25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hidden="1">'[34]Ф-1 (для АО-энерго)'!$D$56:$E$59,'[34]Ф-1 (для АО-энерго)'!$D$34:$E$50,'[34]Ф-1 (для АО-энерго)'!$D$32:$E$32,'[34]Ф-1 (для АО-энерго)'!$D$23:$E$30</definedName>
    <definedName name="P2_SCOPE_F2_PRT" hidden="1">'[34]Ф-2 (для АО-энерго)'!$D$52:$G$54,'[34]Ф-2 (для АО-энерго)'!$C$21:$E$42,'[34]Ф-2 (для АО-энерго)'!$A$12:$E$12,'[34]Ф-2 (для АО-энерго)'!$C$8:$E$11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[34]перекрестка!$N$14:$N$25,[34]перекрестка!$N$27:$N$31,[34]перекрестка!$J$27:$K$31,[34]перекрестка!$F$27:$H$31,[34]перекрестка!$F$33:$H$37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hidden="1">[34]свод!$E$58:$I$63,[34]свод!$E$72:$I$79,[34]свод!$E$81:$I$81,[34]свод!$E$85:$H$88,[34]свод!$E$90:$I$90,[34]свод!$E$107:$I$112,[34]свод!$E$114:$I$117</definedName>
    <definedName name="P2_SCOPE_TAR_OLD" hidden="1">[36]Свод!$W$8:$W$25,[36]Свод!$W$27:$W$37,[36]Свод!$W$39:$W$51,[36]Свод!$W$53:$W$66,[36]Свод!$W$68:$W$73,[36]Свод!$W$75:$W$89,[36]Свод!$W$91:$W$101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[37]перекрестка!$J$68:$K$72,[37]перекрестка!$J$74:$K$78,[37]перекрестка!$J$80:$K$84,[37]перекрестка!$J$89,[37]перекрестка!$J$90:$K$94,[37]перекрестка!$J$95</definedName>
    <definedName name="P2_T17?L4">'[23]29'!$J$9:$J$16,'[23]29'!$M$9:$M$16,'[23]29'!$P$9:$P$16,'[23]29'!$G$44:$G$51,'[23]29'!$J$44:$J$51,'[23]29'!$M$44:$M$51,'[23]29'!$M$35:$M$42,'[23]29'!$P$35:$P$42,'[23]29'!$P$44:$P$51</definedName>
    <definedName name="P2_T17?unit?РУБ.ГКАЛ">'[23]29'!$I$18:$I$25,'[23]29'!$L$9:$L$16,'[23]29'!$L$18:$L$25,'[23]29'!$O$9:$O$16,'[23]29'!$F$35:$F$42,'[23]29'!$I$35:$I$42,'[23]29'!$L$35:$L$42,'[23]29'!$O$35:$O$51</definedName>
    <definedName name="P2_T17?unit?ТГКАЛ">'[23]29'!$J$9:$J$16,'[23]29'!$M$9:$M$16,'[23]29'!$P$9:$P$16,'[23]29'!$M$35:$M$42,'[23]29'!$P$35:$P$42,'[23]29'!$G$44:$G$51,'[23]29'!$J$44:$J$51,'[23]29'!$M$44:$M$51,'[23]29'!$P$44:$P$51</definedName>
    <definedName name="P2_T17_Protection">'[23]29'!$F$19:$G$19,'[23]29'!$F$21:$G$25,'[23]29'!$F$27:$G$27,'[23]29'!$F$29:$G$33,'[23]29'!$F$36:$G$36,'[23]29'!$F$38:$G$42,'[23]29'!$F$45:$G$45,'[23]29'!$F$47:$G$51</definedName>
    <definedName name="P2_T2.1?Protection">'[39]2007 (Min)'!$G$40:$H$42,'[39]2007 (Min)'!$K$40:$L$42,'[39]2007 (Min)'!$O$40:$P$42,'[39]2007 (Min)'!$G$47:$H$47,'[39]2007 (Min)'!$K$47:$L$47</definedName>
    <definedName name="P2_T2.2?Protection">'[39]2007 (Max)'!$G$17:$H$21,'[39]2007 (Max)'!$K$17:$L$21,'[39]2007 (Max)'!$O$17:$P$21,'[39]2007 (Max)'!$G$25:$H$25,'[39]2007 (Max)'!$K$25:$L$25</definedName>
    <definedName name="P2_T21_Protection">'[23]21'!$E$20:$E$22,'[23]21'!$G$20:$K$22,'[23]21'!$M$20:$M$22,'[23]21'!$O$20:$S$22,'[23]21'!$E$26:$E$28,'[23]21'!$G$26:$K$28,'[23]21'!$M$26:$M$28,'[23]21'!$O$26:$S$28</definedName>
    <definedName name="P2_T25_protection">'[23]25'!$L$35:$O$37,'[23]25'!$L$41:$O$42,'[23]25'!$Q$8:$T$21,'[23]25'!$Q$24:$T$28,'[23]25'!$Q$30:$T$33,'[23]25'!$Q$35:$T$37,'[23]25'!$Q$41:$T$42,'[23]25'!$B$35:$B$37</definedName>
    <definedName name="P2_T26_Protection">'[23]26'!$F$34:$I$36,'[23]26'!$K$8:$N$8,'[23]26'!$K$10:$N$11,'[23]26'!$K$13:$N$15,'[23]26'!$K$18:$N$19,'[23]26'!$K$22:$N$24,'[23]26'!$K$26:$N$26,'[23]26'!$K$29:$N$32</definedName>
    <definedName name="P2_T27_Protection">'[23]27'!$F$34:$I$36,'[23]27'!$K$8:$N$8,'[23]27'!$K$10:$N$11,'[23]27'!$K$13:$N$15,'[23]27'!$K$18:$N$19,'[23]27'!$K$22:$N$24,'[23]27'!$K$26:$N$26,'[23]27'!$K$29:$N$32</definedName>
    <definedName name="P2_T28?axis?R?ПЭ">'[23]28'!$D$68:$I$70,'[23]28'!$D$74:$I$76,'[23]28'!$D$80:$I$82,'[23]28'!$D$89:$I$91,'[23]28'!$D$94:$I$96,'[23]28'!$D$100:$I$102,'[23]28'!$D$106:$I$108,'[23]28'!$D$115:$I$117</definedName>
    <definedName name="P2_T28?axis?R?ПЭ?">'[23]28'!$B$68:$B$70,'[23]28'!$B$74:$B$76,'[23]28'!$B$80:$B$82,'[23]28'!$B$89:$B$91,'[23]28'!$B$94:$B$96,'[23]28'!$B$100:$B$102,'[23]28'!$B$106:$B$108,'[23]28'!$B$115:$B$117</definedName>
    <definedName name="P2_T28_Protection">'[23]28'!$B$126:$B$128,'[23]28'!$B$132:$B$134,'[23]28'!$B$141:$B$143,'[23]28'!$B$146:$B$148,'[23]28'!$B$152:$B$154,'[23]28'!$B$158:$B$160,'[23]28'!$B$167:$B$169</definedName>
    <definedName name="P2_T4_Protect" hidden="1">'[37]4'!$Q$22:$T$22,'[37]4'!$Q$24:$T$28,'[37]4'!$V$24:$Y$28,'[37]4'!$V$22:$Y$22,'[37]4'!$V$20:$Y$20,'[37]4'!$V$11:$Y$17,'[37]4'!$AA$11:$AD$17,'[37]4'!$AA$20:$AD$20,'[37]4'!$AA$22:$AD$22</definedName>
    <definedName name="P3_dip" hidden="1">[33]FST5!$G$143:$G$145,[33]FST5!$G$214:$G$217,[33]FST5!$G$219:$G$224,[33]FST5!$G$226,[33]FST5!$G$228,[33]FST5!$G$230,[33]FST5!$G$232,[33]FST5!$G$197:$G$212</definedName>
    <definedName name="P3_SC22" localSheetId="0" hidden="1">#REF!,#REF!,#REF!,#REF!,#REF!,#REF!</definedName>
    <definedName name="P3_SC22" hidden="1">#REF!,#REF!,#REF!,#REF!,#REF!,#REF!</definedName>
    <definedName name="P3_SCOPE_F1_PRT" hidden="1">'[34]Ф-1 (для АО-энерго)'!$E$16:$E$17,'[34]Ф-1 (для АО-энерго)'!$C$4:$D$4,'[34]Ф-1 (для АО-энерго)'!$C$7:$E$10,'[34]Ф-1 (для АО-энерго)'!$A$11:$E$11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[34]перекрестка!$J$33:$K$37,[34]перекрестка!$N$33:$N$37,[34]перекрестка!$F$39:$H$43,[34]перекрестка!$J$39:$K$43,[34]перекрестка!$N$39:$N$43</definedName>
    <definedName name="P3_SCOPE_SV_PRT" hidden="1">[34]свод!$E$121:$I$121,[34]свод!$E$124:$H$127,[34]свод!$D$135:$G$135,[34]свод!$I$135:$I$140,[34]свод!$H$137:$H$140,[34]свод!$D$138:$G$140,[34]свод!$E$15:$I$16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#REF!,#REF!,#REF!,#REF!,#REF!,#REF!,#REF!,'5.3.4.1'!P1_T1?L1.1.2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[37]перекрестка!$J$96:$K$100,[37]перекрестка!$J$102:$K$106,[37]перекрестка!$J$108:$K$112,[37]перекрестка!$J$114:$K$118,[37]перекрестка!$J$120:$K$124</definedName>
    <definedName name="P3_T17_Protection">'[23]29'!$F$53:$G$53,'[23]29'!$F$55:$G$59,'[23]29'!$I$55:$J$59,'[23]29'!$I$53:$J$53,'[23]29'!$I$47:$J$51,'[23]29'!$I$45:$J$45,'[23]29'!$I$38:$J$42,'[23]29'!$I$36:$J$36</definedName>
    <definedName name="P3_T2.2?Protection">'[39]2007 (Max)'!$O$27:$P$31,'[39]2007 (Max)'!$G$34:$H$35,'[39]2007 (Max)'!$K$34:$L$35,'[39]2007 (Max)'!$O$34:$P$35,'[39]2007 (Max)'!$G$38:$H$38</definedName>
    <definedName name="P3_T21_Protection" localSheetId="0">'[23]21'!$E$31:$E$33,'[23]21'!$G$31:$K$33,'[23]21'!$B$14:$B$16,'[23]21'!$B$20:$B$22,'[23]21'!$B$26:$B$28,'[23]21'!$B$31:$B$33,'[23]21'!$M$31:$M$33,P1_T21_Protection</definedName>
    <definedName name="P3_T21_Protection">'[23]21'!$E$31:$E$33,'[23]21'!$G$31:$K$33,'[23]21'!$B$14:$B$16,'[23]21'!$B$20:$B$22,'[23]21'!$B$26:$B$28,'[23]21'!$B$31:$B$33,'[23]21'!$M$31:$M$33,P1_T21_Protection</definedName>
    <definedName name="P3_T21_Protection_4" localSheetId="0">(#REF!,#REF!,#REF!,#REF!,#REF!,#REF!,#REF!,P1_T21_Protection)</definedName>
    <definedName name="P3_T21_Protection_4">(#REF!,#REF!,#REF!,#REF!,#REF!,#REF!,#REF!,P1_T21_Protection)</definedName>
    <definedName name="P3_T27_Protection">'[23]27'!$K$34:$N$36,'[23]27'!$P$8:$S$8,'[23]27'!$P$10:$S$11,'[23]27'!$P$13:$S$15,'[23]27'!$P$18:$S$19,'[23]27'!$P$22:$S$24,'[23]27'!$P$26:$S$26,'[23]27'!$P$29:$S$32</definedName>
    <definedName name="P3_T28?axis?R?ПЭ">'[23]28'!$D$120:$I$122,'[23]28'!$D$126:$I$128,'[23]28'!$D$132:$I$134,'[23]28'!$D$141:$I$143,'[23]28'!$D$146:$I$148,'[23]28'!$D$152:$I$154,'[23]28'!$D$158:$I$160</definedName>
    <definedName name="P3_T28?axis?R?ПЭ?">'[23]28'!$B$120:$B$122,'[23]28'!$B$126:$B$128,'[23]28'!$B$132:$B$134,'[23]28'!$B$141:$B$143,'[23]28'!$B$146:$B$148,'[23]28'!$B$152:$B$154,'[23]28'!$B$158:$B$160</definedName>
    <definedName name="P3_T28_Protection">'[23]28'!$B$172:$B$174,'[23]28'!$B$178:$B$180,'[23]28'!$B$184:$B$186,'[23]28'!$B$193:$B$195,'[23]28'!$B$198:$B$200,'[23]28'!$B$204:$B$206,'[23]28'!$B$210:$B$212</definedName>
    <definedName name="P4_dip" hidden="1">[33]FST5!$G$70:$G$75,[33]FST5!$G$77:$G$78,[33]FST5!$G$80:$G$83,[33]FST5!$G$85,[33]FST5!$G$87:$G$91,[33]FST5!$G$93,[33]FST5!$G$95:$G$97,[33]FST5!$G$52:$G$68</definedName>
    <definedName name="P4_SCOPE_F1_PRT" hidden="1">'[34]Ф-1 (для АО-энерго)'!$C$13:$E$13,'[34]Ф-1 (для АО-энерго)'!$A$14:$E$14,'[34]Ф-1 (для АО-энерго)'!$C$23:$C$50,'[34]Ф-1 (для АО-энерго)'!$C$54:$C$95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[34]перекрестка!$F$45:$H$49,[34]перекрестка!$J$45:$K$49,[34]перекрестка!$N$45:$N$49,[34]перекрестка!$F$53:$G$64,[34]перекрестка!$H$54:$H$58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[37]перекрестка!$J$127,[37]перекрестка!$J$128:$K$132,[37]перекрестка!$J$133,[37]перекрестка!$J$134:$K$138,[37]перекрестка!$N$11:$N$22,[37]перекрестка!$N$24:$N$28</definedName>
    <definedName name="P4_T17_Protection">'[23]29'!$I$29:$J$33,'[23]29'!$I$27:$J$27,'[23]29'!$I$21:$J$25,'[23]29'!$I$19:$J$19,'[23]29'!$I$12:$J$16,'[23]29'!$I$10:$J$10,'[23]29'!$L$10:$M$10,'[23]29'!$L$12:$M$16</definedName>
    <definedName name="P4_T2.1?Protection">'[39]2007 (Min)'!$G$14:$H$15,'[39]2007 (Min)'!$K$14:$L$15,'[39]2007 (Min)'!$O$14:$P$15,'[39]2007 (Min)'!$G$17:$H$21,'[39]2007 (Min)'!$K$17:$L$21</definedName>
    <definedName name="P4_T2.2?Protection">'[39]2007 (Max)'!$K$40:$L$42,'[39]2007 (Max)'!$O$40:$P$42,'[39]2007 (Max)'!$G$47:$H$47,'[39]2007 (Max)'!$K$47:$L$47,'[39]2007 (Max)'!$O$47:$P$47</definedName>
    <definedName name="P4_T28?axis?R?ПЭ">'[23]28'!$D$167:$I$169,'[23]28'!$D$172:$I$174,'[23]28'!$D$178:$I$180,'[23]28'!$D$184:$I$186,'[23]28'!$D$193:$I$195,'[23]28'!$D$198:$I$200,'[23]28'!$D$204:$I$206</definedName>
    <definedName name="P4_T28?axis?R?ПЭ?">'[23]28'!$B$167:$B$169,'[23]28'!$B$172:$B$174,'[23]28'!$B$178:$B$180,'[23]28'!$B$184:$B$186,'[23]28'!$B$193:$B$195,'[23]28'!$B$198:$B$200,'[23]28'!$B$204:$B$206</definedName>
    <definedName name="P4_T28_Protection">'[23]28'!$B$219:$B$221,'[23]28'!$B$224:$B$226,'[23]28'!$B$230:$B$232,'[23]28'!$B$236:$B$238,'[23]28'!$B$245:$B$247,'[23]28'!$B$250:$B$252,'[23]28'!$B$256:$B$258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 hidden="1">[34]перекрестка!$H$60:$H$64,[34]перекрестка!$J$53:$J$64,[34]перекрестка!$K$54:$K$58,[34]перекрестка!$K$60:$K$64,[34]перекрестка!$N$53:$N$64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#REF!,#REF!,#REF!,#REF!,#REF!,#REF!,'5.3.4.1'!P1_T1?unit?РУБ.ТОНН,'5.3.4.1'!P2_T1?unit?РУБ.ТОНН,'5.3.4.1'!P3_T1?unit?РУБ.ТОНН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>[37]перекрестка!$N$30:$N$34,[37]перекрестка!$N$36:$N$40,[37]перекрестка!$N$42:$N$46,[37]перекрестка!$N$49:$N$60,[37]перекрестка!$N$62:$N$66</definedName>
    <definedName name="P5_T17_Protection">'[23]29'!$L$19:$M$19,'[23]29'!$L$21:$M$27,'[23]29'!$L$29:$M$33,'[23]29'!$L$36:$M$36,'[23]29'!$L$38:$M$42,'[23]29'!$L$45:$M$45,'[23]29'!$O$10:$P$10,'[23]29'!$O$12:$P$16</definedName>
    <definedName name="P5_T2.1?Protection">'[39]2007 (Min)'!$G$25:$H$25,'[39]2007 (Min)'!$K$25:$L$25,'[39]2007 (Min)'!$O$25:$P$25,'[39]2007 (Min)'!$G$27:$H$31,'[39]2007 (Min)'!$K$27:$L$31</definedName>
    <definedName name="P5_T28?axis?R?ПЭ">'[23]28'!$D$210:$I$212,'[23]28'!$D$219:$I$221,'[23]28'!$D$224:$I$226,'[23]28'!$D$230:$I$232,'[23]28'!$D$236:$I$238,'[23]28'!$D$245:$I$247,'[23]28'!$D$250:$I$252</definedName>
    <definedName name="P5_T28?axis?R?ПЭ?">'[23]28'!$B$210:$B$212,'[23]28'!$B$219:$B$221,'[23]28'!$B$224:$B$226,'[23]28'!$B$230:$B$232,'[23]28'!$B$236:$B$238,'[23]28'!$B$245:$B$247,'[23]28'!$B$250:$B$252</definedName>
    <definedName name="P5_T28_Protection">'[23]28'!$B$262:$B$264,'[23]28'!$B$271:$B$273,'[23]28'!$B$276:$B$278,'[23]28'!$B$282:$B$284,'[23]28'!$B$288:$B$291,'[23]28'!$B$11:$B$13,'[23]28'!$B$16:$B$18,'[23]28'!$B$22:$B$24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 hidden="1">[34]перекрестка!$F$66:$H$70,[34]перекрестка!$J$66:$K$70,[34]перекрестка!$N$66:$N$70,[34]перекрестка!$F$72:$H$76,[34]перекрестка!$J$72:$K$76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#REF!,#REF!,#REF!,#REF!,#REF!,#REF!,#REF!,'5.3.4.1'!P1_T1?unit?СТР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>[37]перекрестка!$N$68:$N$72,[37]перекрестка!$N$74:$N$78,[37]перекрестка!$N$80:$N$84,[37]перекрестка!$N$89:$N$100,[37]перекрестка!$N$102:$N$106</definedName>
    <definedName name="P6_T17_Protection" localSheetId="0">'[23]29'!$O$19:$P$19,'[23]29'!$O$21:$P$25,'[23]29'!$O$27:$P$27,'[23]29'!$O$29:$P$33,'[23]29'!$O$36:$P$36,'[23]29'!$O$38:$P$42,'[23]29'!$O$45:$P$45,P1_T17_Protection</definedName>
    <definedName name="P6_T17_Protection">'[23]29'!$O$19:$P$19,'[23]29'!$O$21:$P$25,'[23]29'!$O$27:$P$27,'[23]29'!$O$29:$P$33,'[23]29'!$O$36:$P$36,'[23]29'!$O$38:$P$42,'[23]29'!$O$45:$P$45,P1_T17_Protection</definedName>
    <definedName name="P6_T17_Protection_4" localSheetId="0">(#REF!,#REF!,#REF!,#REF!,#REF!,#REF!,#REF!,P1_T17_Protection)</definedName>
    <definedName name="P6_T17_Protection_4">(#REF!,#REF!,#REF!,#REF!,#REF!,#REF!,#REF!,P1_T17_Protection)</definedName>
    <definedName name="P6_T2.1?Protection" localSheetId="0">P1_T2.1?Protection</definedName>
    <definedName name="P6_T2.1?Protection">P1_T2.1?Protection</definedName>
    <definedName name="P6_T2.1?Protection_4">#N/A</definedName>
    <definedName name="P6_T28?axis?R?ПЭ" localSheetId="0">'[23]28'!$D$256:$I$258,'[23]28'!$D$262:$I$264,'[23]28'!$D$271:$I$273,'[23]28'!$D$276:$I$278,'[23]28'!$D$282:$I$284,'[23]28'!$D$288:$I$291,'[23]28'!$D$11:$I$13,P1_T28?axis?R?ПЭ</definedName>
    <definedName name="P6_T28?axis?R?ПЭ">'[23]28'!$D$256:$I$258,'[23]28'!$D$262:$I$264,'[23]28'!$D$271:$I$273,'[23]28'!$D$276:$I$278,'[23]28'!$D$282:$I$284,'[23]28'!$D$288:$I$291,'[23]28'!$D$11:$I$13,P1_T28?axis?R?ПЭ</definedName>
    <definedName name="P6_T28?axis?R?ПЭ?" localSheetId="0">'[23]28'!$B$256:$B$258,'[23]28'!$B$262:$B$264,'[23]28'!$B$271:$B$273,'[23]28'!$B$276:$B$278,'[23]28'!$B$282:$B$284,'[23]28'!$B$288:$B$291,'[23]28'!$B$11:$B$13,P1_T28?axis?R?ПЭ?</definedName>
    <definedName name="P6_T28?axis?R?ПЭ?">'[23]28'!$B$256:$B$258,'[23]28'!$B$262:$B$264,'[23]28'!$B$271:$B$273,'[23]28'!$B$276:$B$278,'[23]28'!$B$282:$B$284,'[23]28'!$B$288:$B$291,'[23]28'!$B$11:$B$13,P1_T28?axis?R?ПЭ?</definedName>
    <definedName name="P6_T28?axis?R?ПЭ?_4">#N/A</definedName>
    <definedName name="P6_T28?axis?R?ПЭ_4">#N/A</definedName>
    <definedName name="P6_T28_Protection">'[23]28'!$B$28:$B$30,'[23]28'!$B$37:$B$39,'[23]28'!$B$42:$B$44,'[23]28'!$B$48:$B$50,'[23]28'!$B$54:$B$56,'[23]28'!$B$63:$B$65,'[23]28'!$G$210:$H$212,'[23]28'!$D$11:$E$13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#REF!,#REF!,#REF!,#REF!,#REF!,'5.3.4.1'!P1_SCOPE_NotInd2,'5.3.4.1'!P2_SCOPE_NotInd2,'5.3.4.1'!P3_SCOPE_NotInd2</definedName>
    <definedName name="P7_SCOPE_NotInd2" hidden="1">#REF!,#REF!,#REF!,#REF!,#REF!,P1_SCOPE_NotInd2,P2_SCOPE_NotInd2,P3_SCOPE_NotInd2</definedName>
    <definedName name="P7_SCOPE_PER_PRT" hidden="1">[34]перекрестка!$N$72:$N$76,[34]перекрестка!$F$78:$H$82,[34]перекрестка!$J$78:$K$82,[34]перекрестка!$N$78:$N$82,[34]перекрестка!$F$84:$H$88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>[37]перекрестка!$N$108:$N$112,[37]перекрестка!$N$114:$N$118,[37]перекрестка!$N$120:$N$124,[37]перекрестка!$N$127:$N$138,[37]перекрестка!$N$140:$N$144</definedName>
    <definedName name="P7_T28_Protection">'[23]28'!$G$11:$H$13,'[23]28'!$D$16:$E$18,'[23]28'!$G$16:$H$18,'[23]28'!$D$22:$E$24,'[23]28'!$G$22:$H$24,'[23]28'!$D$28:$E$30,'[23]28'!$G$28:$H$30,'[23]28'!$D$37:$E$39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localSheetId="0" hidden="1">[34]перекрестка!$J$84:$K$88,[34]перекрестка!$N$84:$N$88,[34]перекрестка!$F$14:$G$25,P1_SCOPE_PER_PRT,P2_SCOPE_PER_PRT,P3_SCOPE_PER_PRT,P4_SCOPE_PER_PRT</definedName>
    <definedName name="P8_SCOPE_PER_PRT" hidden="1">[34]перекрестка!$J$84:$K$88,[34]перекрестка!$N$84:$N$88,[34]перекрестка!$F$14:$G$25,P1_SCOPE_PER_PRT,P2_SCOPE_PER_PRT,P3_SCOPE_PER_PRT,P4_SCOPE_PER_PRT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>[37]перекрестка!$N$146:$N$150,[37]перекрестка!$N$152:$N$156,[37]перекрестка!$N$158:$N$162,[37]перекрестка!$F$11:$G$11,[37]перекрестка!$F$12:$H$16</definedName>
    <definedName name="P8_T28_Protection">'[23]28'!$G$37:$H$39,'[23]28'!$D$42:$E$44,'[23]28'!$G$42:$H$44,'[23]28'!$D$48:$E$50,'[23]28'!$G$48:$H$50,'[23]28'!$D$54:$E$56,'[23]28'!$G$54:$H$56,'[23]28'!$D$89:$E$91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#REF!,'5.3.4.1'!P1_SCOPE_NOTIND,'5.3.4.1'!P2_SCOPE_NOTIND,'5.3.4.1'!P3_SCOPE_NOTIND,'5.3.4.1'!P4_SCOPE_NOTIND,'5.3.4.1'!P5_SCOPE_NOTIND,'5.3.4.1'!P6_SCOPE_NOTIND,'5.3.4.1'!P7_SCOPE_NOTIND</definedName>
    <definedName name="P9_SCOPE_NotInd" hidden="1">#REF!,[0]!P1_SCOPE_NOTIND,[0]!P2_SCOPE_NOTIND,[0]!P3_SCOPE_NOTIND,[0]!P4_SCOPE_NOTIND,[0]!P5_SCOPE_NOTIND,[0]!P6_SCOPE_NOTIND,[0]!P7_SCOPE_NOTIND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>[37]перекрестка!$F$17:$G$17,[37]перекрестка!$F$18:$H$22,[37]перекрестка!$F$24:$H$28,[37]перекрестка!$F$30:$H$34,[37]перекрестка!$F$36:$H$40</definedName>
    <definedName name="P9_T28_Protection">'[23]28'!$G$89:$H$91,'[23]28'!$G$94:$H$96,'[23]28'!$D$94:$E$96,'[23]28'!$D$100:$E$102,'[23]28'!$G$100:$H$102,'[23]28'!$D$106:$E$108,'[23]28'!$G$106:$H$108,'[23]28'!$D$167:$E$169</definedName>
    <definedName name="PER_ET" localSheetId="0">#REF!</definedName>
    <definedName name="PER_ET">#REF!</definedName>
    <definedName name="period_list" localSheetId="0">[24]TEHSHEET!$N$2:$N$8</definedName>
    <definedName name="period_list">[25]TEHSHEET!$N$2:$N$8</definedName>
    <definedName name="Personal">'[41]6 Списки'!$A$2:$A$20</definedName>
    <definedName name="pIns_List13_6_1" localSheetId="0">#REF!</definedName>
    <definedName name="pIns_List13_6_1">#REF!</definedName>
    <definedName name="pIns_List13_6_2" localSheetId="0">#REF!</definedName>
    <definedName name="pIns_List13_6_2">#REF!</definedName>
    <definedName name="pIns_List13_6_3" localSheetId="0">#REF!</definedName>
    <definedName name="pIns_List13_6_3">#REF!</definedName>
    <definedName name="polta" localSheetId="0">#REF!</definedName>
    <definedName name="polta">#REF!</definedName>
    <definedName name="popiiiiiiiiiiiiiiiiiii" localSheetId="0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stEE">[13]Параметры!$B$7</definedName>
    <definedName name="PostEEList">[13]Лист!$A$60</definedName>
    <definedName name="PostTE">[13]Лист!$B$281</definedName>
    <definedName name="PostTEList">[13]Лист!$A$280</definedName>
    <definedName name="PR_ET" localSheetId="0">[14]TEHSHEET!#REF!</definedName>
    <definedName name="PR_ET">[14]TEHSHEET!#REF!</definedName>
    <definedName name="PR_ET_4">#N/A</definedName>
    <definedName name="PR_OBJ_ET" localSheetId="0">[14]TEHSHEET!#REF!</definedName>
    <definedName name="PR_OBJ_ET">[14]TEHSHEET!#REF!</definedName>
    <definedName name="PR_OBJ_ET_4">#N/A</definedName>
    <definedName name="PR_OPT" localSheetId="0">#REF!</definedName>
    <definedName name="PR_OPT">#REF!</definedName>
    <definedName name="PR_OPT_4">"#REF!"</definedName>
    <definedName name="PR_ROZN" localSheetId="0">#REF!</definedName>
    <definedName name="PR_ROZN">#REF!</definedName>
    <definedName name="PR_ROZN_4">"#REF!"</definedName>
    <definedName name="pro4_3">[11]ДАННЫЕ!$C$22</definedName>
    <definedName name="pro4_4">[11]ДАННЫЕ!$C$22</definedName>
    <definedName name="pro5_3">[11]ДАННЫЕ!$C$23</definedName>
    <definedName name="pro5_4">[11]ДАННЫЕ!$C$23</definedName>
    <definedName name="ProchPotrEE">[13]Параметры!$B$11</definedName>
    <definedName name="ProchPotrEEList">[13]Лист!$A$180</definedName>
    <definedName name="ProchPotrTE">[13]Лист!$B$331</definedName>
    <definedName name="ProchPotrTEList">[13]Лист!$A$330</definedName>
    <definedName name="Project">[42]Списки!$B$2:$B$21</definedName>
    <definedName name="PROT" localSheetId="0">#REF!,#REF!,#REF!,#REF!,#REF!,#REF!</definedName>
    <definedName name="PROT">#REF!,#REF!,#REF!,#REF!,#REF!,#REF!</definedName>
    <definedName name="PROT_22" localSheetId="0">P3_PROT_22,P4_PROT_22,P5_PROT_22</definedName>
    <definedName name="PROT_22">P3_PROT_22,P4_PROT_22,P5_PROT_22</definedName>
    <definedName name="protect" localSheetId="0">#REF!,#REF!,#REF!,#REF!</definedName>
    <definedName name="protect">#REF!,#REF!,#REF!,#REF!</definedName>
    <definedName name="prov" localSheetId="0">[7]ДАННЫЕ!#REF!</definedName>
    <definedName name="prov">[7]ДАННЫЕ!#REF!</definedName>
    <definedName name="prov_3">[11]ДАННЫЕ!$C$24</definedName>
    <definedName name="prov_4">[11]ДАННЫЕ!$C$24</definedName>
    <definedName name="pshs" localSheetId="0">[7]ДАННЫЕ!#REF!</definedName>
    <definedName name="pshs">[7]ДАННЫЕ!#REF!</definedName>
    <definedName name="push5" localSheetId="0">#N/A</definedName>
    <definedName name="push5">[0]!push5</definedName>
    <definedName name="q" localSheetId="0">#N/A</definedName>
    <definedName name="q">[0]!q</definedName>
    <definedName name="qasds" localSheetId="0">#N/A</definedName>
    <definedName name="qasds">[0]!qasds</definedName>
    <definedName name="qq">#N/A</definedName>
    <definedName name="qqq" localSheetId="0">#N/A</definedName>
    <definedName name="qqq">[0]!qqq</definedName>
    <definedName name="qw" localSheetId="0">#N/A</definedName>
    <definedName name="qw">[0]!qw</definedName>
    <definedName name="qwe" localSheetId="0">#N/A</definedName>
    <definedName name="qwe">[0]!qwe</definedName>
    <definedName name="qwer" localSheetId="0">#N/A</definedName>
    <definedName name="qwer">[0]!qwer</definedName>
    <definedName name="qwqwwqw" localSheetId="0">#N/A</definedName>
    <definedName name="qwqwwqw">[0]!qwqwwqw</definedName>
    <definedName name="qwsdsd" localSheetId="0">#N/A</definedName>
    <definedName name="qwsdsd">[0]!qwsdsd</definedName>
    <definedName name="Range1" localSheetId="0">[32]ФБР!#REF!</definedName>
    <definedName name="Range1">[32]ФБР!#REF!</definedName>
    <definedName name="Range2" localSheetId="0">[32]ФБР!#REF!</definedName>
    <definedName name="Range2">[32]ФБР!#REF!</definedName>
    <definedName name="Range3" localSheetId="0">[32]ФБР!#REF!</definedName>
    <definedName name="Range3">[32]ФБР!#REF!</definedName>
    <definedName name="Range4" localSheetId="0">[32]ФБР!#REF!</definedName>
    <definedName name="Range4">[32]ФБР!#REF!</definedName>
    <definedName name="Range5" localSheetId="0">[32]ФБР!#REF!</definedName>
    <definedName name="Range5">[32]ФБР!#REF!</definedName>
    <definedName name="Range6" localSheetId="0">[32]ФБР!#REF!</definedName>
    <definedName name="Range6">[32]ФБР!#REF!</definedName>
    <definedName name="Range7" localSheetId="0">[32]ФБР!#REF!</definedName>
    <definedName name="Range7">[32]ФБР!#REF!</definedName>
    <definedName name="rasch_list" localSheetId="0">[24]TEHSHEET!$AA$2:$AA$3</definedName>
    <definedName name="rasch_list">[25]TEHSHEET!$AA$2:$AA$3</definedName>
    <definedName name="REG">[14]TEHSHEET!$B$2:$B$85</definedName>
    <definedName name="REG_4">#N/A</definedName>
    <definedName name="REG_ET" localSheetId="0">#REF!</definedName>
    <definedName name="REG_ET">#REF!</definedName>
    <definedName name="REG_ET_4">"#REF!"</definedName>
    <definedName name="REG_PROT" localSheetId="0">#REF!,#REF!,#REF!,#REF!,#REF!,#REF!,#REF!</definedName>
    <definedName name="REG_PROT">#REF!,#REF!,#REF!,#REF!,#REF!,#REF!,#REF!</definedName>
    <definedName name="REG_PROT_4">"#REF!,#REF!,#REF!,#REF!,#REF!,#REF!,#REF!"</definedName>
    <definedName name="REGcom" localSheetId="0">#REF!</definedName>
    <definedName name="REGcom">#REF!</definedName>
    <definedName name="REGcom_4">"#REF!"</definedName>
    <definedName name="REGION">[43]TEHSHEET!$B$2:$B$86</definedName>
    <definedName name="region_name">[44]Титульный!$E$6</definedName>
    <definedName name="REGIONS">[34]TEHSHEET!$C$6:$C$93</definedName>
    <definedName name="REGNUM" localSheetId="0">#REF!</definedName>
    <definedName name="REGNUM">#REF!</definedName>
    <definedName name="REGUL" localSheetId="0">#REF!</definedName>
    <definedName name="REGUL">#REF!</definedName>
    <definedName name="REGUL_4">"#REF!"</definedName>
    <definedName name="rerttryu" localSheetId="0" hidden="1">{#N/A,#N/A,TRUE,"Лист1";#N/A,#N/A,TRUE,"Лист2";#N/A,#N/A,TRUE,"Лист3"}</definedName>
    <definedName name="rerttryu" hidden="1">{#N/A,#N/A,TRUE,"Лист1";#N/A,#N/A,TRUE,"Лист2";#N/A,#N/A,TRUE,"Лист3"}</definedName>
    <definedName name="rezerv" localSheetId="0">[45]MAIN!#REF!</definedName>
    <definedName name="rezerv">[45]MAIN!#REF!</definedName>
    <definedName name="rgk">[18]FST5!$G$214:$G$217,[18]FST5!$G$219:$G$224,[18]FST5!$G$226,[18]FST5!$G$228,[18]FST5!$G$230,[18]FST5!$G$232,[18]FST5!$G$197:$G$212</definedName>
    <definedName name="ROZN_09" localSheetId="0">'[17]2009'!#REF!</definedName>
    <definedName name="ROZN_09">'[17]2009'!#REF!</definedName>
    <definedName name="rr" localSheetId="0">#N/A</definedName>
    <definedName name="rr">[0]!rr</definedName>
    <definedName name="ŕŕ" localSheetId="0">#N/A</definedName>
    <definedName name="ŕŕ">[0]!ŕŕ</definedName>
    <definedName name="rr_4">"'рт-передача'!rr"</definedName>
    <definedName name="ŕŕ_4">"'рт-передача'!ŕŕ"</definedName>
    <definedName name="RRE" localSheetId="0">#REF!</definedName>
    <definedName name="RRE">#REF!</definedName>
    <definedName name="RRE_4">"#REF!"</definedName>
    <definedName name="rrr">[46]Справочники!$B$23:$B$26</definedName>
    <definedName name="rrtdrdrdsf" localSheetId="0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_list">[47]Info!$C$4:$C$25</definedName>
    <definedName name="rt" localSheetId="0">#N/A</definedName>
    <definedName name="rt">[0]!rt</definedName>
    <definedName name="rtiroeti" localSheetId="0">#N/A</definedName>
    <definedName name="rtiroeti">[0]!rtiroeti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dfsd">[48]t_настройки!$I$88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asasa" localSheetId="0">#N/A</definedName>
    <definedName name="sasasa">[0]!sasasa</definedName>
    <definedName name="sasf" localSheetId="0">#N/A</definedName>
    <definedName name="sasf">[0]!sasf</definedName>
    <definedName name="SBT_ET" localSheetId="0">#REF!</definedName>
    <definedName name="SBT_ET">#REF!</definedName>
    <definedName name="SBT_ET_4">"#REF!"</definedName>
    <definedName name="SBT_PROT" localSheetId="0">#REF!,#REF!,#REF!,#REF!,'5.3.4.1'!P1_SBT_PROT</definedName>
    <definedName name="SBT_PROT">#REF!,#REF!,#REF!,#REF!,[0]!P1_SBT_PROT</definedName>
    <definedName name="SBT_PROT_4">"#REF!,#REF!,#REF!,#REF!,P1_SBT_PROT"</definedName>
    <definedName name="SBTcom" localSheetId="0">#REF!</definedName>
    <definedName name="SBTcom">#REF!</definedName>
    <definedName name="SBTcom_4">"#REF!"</definedName>
    <definedName name="sbyt">[18]FST5!$G$70:$G$75,[18]FST5!$G$77:$G$78,[18]FST5!$G$80:$G$83,[18]FST5!$G$85,[18]FST5!$G$87:$G$91,[18]FST5!$G$93,[18]FST5!$G$95:$G$97,[18]FST5!$G$52:$G$68</definedName>
    <definedName name="SCENARIOS">[34]TEHSHEET!$K$6:$K$7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LD_4">"#REF!"</definedName>
    <definedName name="SCOPE_16_PRT" localSheetId="0">P1_SCOPE_16_PRT,P2_SCOPE_16_PRT</definedName>
    <definedName name="SCOPE_16_PRT">P1_SCOPE_16_PRT,P2_SCOPE_16_PRT</definedName>
    <definedName name="SCOPE_17.1_LD" localSheetId="0">#REF!</definedName>
    <definedName name="SCOPE_17.1_LD">#REF!</definedName>
    <definedName name="SCOPE_17.1_LD_4">"#REF!"</definedName>
    <definedName name="SCOPE_17.1_PRT">'[34]17.1'!$D$14:$F$17,'[34]17.1'!$D$19:$F$22,'[34]17.1'!$I$9:$I$12,'[34]17.1'!$I$14:$I$17,'[34]17.1'!$I$19:$I$22,'[34]17.1'!$D$9:$F$12</definedName>
    <definedName name="SCOPE_17_LD" localSheetId="0">#REF!</definedName>
    <definedName name="SCOPE_17_LD">#REF!</definedName>
    <definedName name="SCOPE_17_LD_4">"#REF!"</definedName>
    <definedName name="SCOPE_17_PRT" localSheetId="0">'[34]17'!$J$39:$M$41,'[34]17'!$E$43:$H$51,'[34]17'!$J$43:$M$51,'[34]17'!$E$54:$H$56,'[34]17'!$E$58:$H$66,'[34]17'!$E$69:$M$81,'[34]17'!$E$9:$H$11,P1_SCOPE_17_PRT</definedName>
    <definedName name="SCOPE_17_PRT">'[34]17'!$J$39:$M$41,'[34]17'!$E$43:$H$51,'[34]17'!$J$43:$M$51,'[34]17'!$E$54:$H$56,'[34]17'!$E$58:$H$66,'[34]17'!$E$69:$M$81,'[34]17'!$E$9:$H$11,P1_SCOPE_17_PRT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LD_4">"#REF!"</definedName>
    <definedName name="SCOPE_2.1_PRT" localSheetId="0">#REF!</definedName>
    <definedName name="SCOPE_2.1_PRT">#REF!</definedName>
    <definedName name="SCOPE_2.1_PRT_4">"#REF!"</definedName>
    <definedName name="SCOPE_2.2_LD" localSheetId="0">#REF!</definedName>
    <definedName name="SCOPE_2.2_LD">#REF!</definedName>
    <definedName name="SCOPE_2.2_LD_4">"#REF!"</definedName>
    <definedName name="SCOPE_2.2_PRT" localSheetId="0">#REF!</definedName>
    <definedName name="SCOPE_2.2_PRT">#REF!</definedName>
    <definedName name="SCOPE_2.2_PRT_4">"#REF!"</definedName>
    <definedName name="SCOPE_2_1" localSheetId="0">#REF!</definedName>
    <definedName name="SCOPE_2_1">#REF!</definedName>
    <definedName name="SCOPE_2_1_5">"#REF!"</definedName>
    <definedName name="SCOPE_2_5">"#REF!"</definedName>
    <definedName name="SCOPE_2_DR1" localSheetId="0">#REF!</definedName>
    <definedName name="SCOPE_2_DR1">#REF!</definedName>
    <definedName name="SCOPE_2_DR1_4">"#REF!"</definedName>
    <definedName name="SCOPE_2_DR10" localSheetId="0">#REF!</definedName>
    <definedName name="SCOPE_2_DR10">#REF!</definedName>
    <definedName name="SCOPE_2_DR10_4">"#REF!"</definedName>
    <definedName name="SCOPE_2_DR11" localSheetId="0">#REF!</definedName>
    <definedName name="SCOPE_2_DR11">#REF!</definedName>
    <definedName name="SCOPE_2_DR11_4">"#REF!"</definedName>
    <definedName name="SCOPE_2_DR2" localSheetId="0">#REF!</definedName>
    <definedName name="SCOPE_2_DR2">#REF!</definedName>
    <definedName name="SCOPE_2_DR2_4">"#REF!"</definedName>
    <definedName name="SCOPE_2_DR3" localSheetId="0">#REF!</definedName>
    <definedName name="SCOPE_2_DR3">#REF!</definedName>
    <definedName name="SCOPE_2_DR3_4">"#REF!"</definedName>
    <definedName name="SCOPE_2_DR4" localSheetId="0">#REF!</definedName>
    <definedName name="SCOPE_2_DR4">#REF!</definedName>
    <definedName name="SCOPE_2_DR4_4">"#REF!"</definedName>
    <definedName name="SCOPE_2_DR5" localSheetId="0">#REF!</definedName>
    <definedName name="SCOPE_2_DR5">#REF!</definedName>
    <definedName name="SCOPE_2_DR5_4">"#REF!"</definedName>
    <definedName name="SCOPE_2_DR6" localSheetId="0">#REF!</definedName>
    <definedName name="SCOPE_2_DR6">#REF!</definedName>
    <definedName name="SCOPE_2_DR6_4">"#REF!"</definedName>
    <definedName name="SCOPE_2_DR7" localSheetId="0">#REF!</definedName>
    <definedName name="SCOPE_2_DR7">#REF!</definedName>
    <definedName name="SCOPE_2_DR7_4">"#REF!"</definedName>
    <definedName name="SCOPE_2_DR8" localSheetId="0">#REF!</definedName>
    <definedName name="SCOPE_2_DR8">#REF!</definedName>
    <definedName name="SCOPE_2_DR8_4">"#REF!"</definedName>
    <definedName name="SCOPE_2_DR9" localSheetId="0">#REF!</definedName>
    <definedName name="SCOPE_2_DR9">#REF!</definedName>
    <definedName name="SCOPE_2_DR9_4">"#REF!"</definedName>
    <definedName name="SCOPE_24_LD">'[34]24'!$E$8:$J$47,'[34]24'!$E$49:$J$66</definedName>
    <definedName name="SCOPE_24_PRT">'[34]24'!$E$41:$I$41,'[34]24'!$E$34:$I$34,'[34]24'!$E$36:$I$36,'[34]24'!$E$43:$I$43</definedName>
    <definedName name="SCOPE_25_LD" localSheetId="0">#REF!</definedName>
    <definedName name="SCOPE_25_LD">#REF!</definedName>
    <definedName name="SCOPE_25_LD_4">"#REF!"</definedName>
    <definedName name="SCOPE_25_PRT">'[34]25'!$E$20:$I$20,'[34]25'!$E$34:$I$34,'[34]25'!$E$41:$I$41,'[34]25'!$E$8:$I$10</definedName>
    <definedName name="SCOPE_3_DR1" localSheetId="0">#REF!</definedName>
    <definedName name="SCOPE_3_DR1">#REF!</definedName>
    <definedName name="SCOPE_3_DR1_4">"#REF!"</definedName>
    <definedName name="SCOPE_3_DR10" localSheetId="0">#REF!</definedName>
    <definedName name="SCOPE_3_DR10">#REF!</definedName>
    <definedName name="SCOPE_3_DR10_4">"#REF!"</definedName>
    <definedName name="SCOPE_3_DR11" localSheetId="0">#REF!</definedName>
    <definedName name="SCOPE_3_DR11">#REF!</definedName>
    <definedName name="SCOPE_3_DR11_4">"#REF!"</definedName>
    <definedName name="SCOPE_3_DR2" localSheetId="0">#REF!</definedName>
    <definedName name="SCOPE_3_DR2">#REF!</definedName>
    <definedName name="SCOPE_3_DR2_4">"#REF!"</definedName>
    <definedName name="SCOPE_3_DR3" localSheetId="0">#REF!</definedName>
    <definedName name="SCOPE_3_DR3">#REF!</definedName>
    <definedName name="SCOPE_3_DR3_4">"#REF!"</definedName>
    <definedName name="SCOPE_3_DR4" localSheetId="0">#REF!</definedName>
    <definedName name="SCOPE_3_DR4">#REF!</definedName>
    <definedName name="SCOPE_3_DR4_4">"#REF!"</definedName>
    <definedName name="SCOPE_3_DR5" localSheetId="0">#REF!</definedName>
    <definedName name="SCOPE_3_DR5">#REF!</definedName>
    <definedName name="SCOPE_3_DR5_4">"#REF!"</definedName>
    <definedName name="SCOPE_3_DR6" localSheetId="0">#REF!</definedName>
    <definedName name="SCOPE_3_DR6">#REF!</definedName>
    <definedName name="SCOPE_3_DR6_4">"#REF!"</definedName>
    <definedName name="SCOPE_3_DR7" localSheetId="0">#REF!</definedName>
    <definedName name="SCOPE_3_DR7">#REF!</definedName>
    <definedName name="SCOPE_3_DR7_4">"#REF!"</definedName>
    <definedName name="SCOPE_3_DR8" localSheetId="0">#REF!</definedName>
    <definedName name="SCOPE_3_DR8">#REF!</definedName>
    <definedName name="SCOPE_3_DR8_4">"#REF!"</definedName>
    <definedName name="SCOPE_3_DR9" localSheetId="0">#REF!</definedName>
    <definedName name="SCOPE_3_DR9">#REF!</definedName>
    <definedName name="SCOPE_3_DR9_4">"#REF!"</definedName>
    <definedName name="SCOPE_3_LD" localSheetId="0">#REF!</definedName>
    <definedName name="SCOPE_3_LD">#REF!</definedName>
    <definedName name="SCOPE_3_LD_4">"#REF!"</definedName>
    <definedName name="SCOPE_3_PRT" localSheetId="0">#REF!</definedName>
    <definedName name="SCOPE_3_PRT">#REF!</definedName>
    <definedName name="SCOPE_3_PRT_4">"#REF!"</definedName>
    <definedName name="SCOPE_4">"#REF!"</definedName>
    <definedName name="SCOPE_4_LD" localSheetId="0">#REF!</definedName>
    <definedName name="SCOPE_4_LD">#REF!</definedName>
    <definedName name="SCOPE_4_LD_4">"#REF!"</definedName>
    <definedName name="SCOPE_4_PRT" localSheetId="0">'[34]4'!$Z$27:$AC$31,'[34]4'!$F$14:$I$20,P1_SCOPE_4_PRT,P2_SCOPE_4_PRT</definedName>
    <definedName name="SCOPE_4_PRT">'[34]4'!$Z$27:$AC$31,'[34]4'!$F$14:$I$20,P1_SCOPE_4_PRT,P2_SCOPE_4_PRT</definedName>
    <definedName name="SCOPE_5_LD" localSheetId="0">#REF!</definedName>
    <definedName name="SCOPE_5_LD">#REF!</definedName>
    <definedName name="SCOPE_5_LD_4">"#REF!"</definedName>
    <definedName name="SCOPE_5_PRT" localSheetId="0">'[34]5'!$Z$27:$AC$31,'[34]5'!$F$14:$I$21,P1_SCOPE_5_PRT,P2_SCOPE_5_PRT</definedName>
    <definedName name="SCOPE_5_PRT">'[34]5'!$Z$27:$AC$31,'[34]5'!$F$14:$I$21,P1_SCOPE_5_PRT,P2_SCOPE_5_PRT</definedName>
    <definedName name="SCOPE_6" localSheetId="0">#REF!</definedName>
    <definedName name="SCOPE_6">#REF!</definedName>
    <definedName name="SCOPE_APR" localSheetId="0">#REF!</definedName>
    <definedName name="SCOPE_APR">#REF!</definedName>
    <definedName name="SCOPE_AUG" localSheetId="0">#REF!</definedName>
    <definedName name="SCOPE_AUG">#REF!</definedName>
    <definedName name="SCOPE_BAL_EN" localSheetId="0">#REF!</definedName>
    <definedName name="SCOPE_BAL_EN">#REF!</definedName>
    <definedName name="SCOPE_CL">[49]Справочники!$F$11:$F$11</definedName>
    <definedName name="SCOPE_CORR" localSheetId="0">#REF!,#REF!,#REF!,#REF!,#REF!,'5.3.4.1'!P1_SCOPE_CORR,'5.3.4.1'!P2_SCOPE_CORR</definedName>
    <definedName name="SCOPE_CORR">#REF!,#REF!,#REF!,#REF!,#REF!,[0]!P1_SCOPE_CORR,[0]!P2_SCOPE_CORR</definedName>
    <definedName name="SCOPE_CORR_4">"#REF!,#REF!,#REF!,#REF!,#REF!,P1_SCOPE_CORR,P2_SCOPE_CORR"</definedName>
    <definedName name="SCOPE_CORR_5">"#REF!,#REF!,#REF!,#REF!,#REF!,'Расчет ср тарифов для БП'!P1_SCOPE_CORR,'Расчет ср тарифов для БП'!P2_SCOPE_CORR"</definedName>
    <definedName name="SCOPE_CPR" localSheetId="0">#REF!</definedName>
    <definedName name="SCOPE_CPR">#REF!</definedName>
    <definedName name="SCOPE_CPR_5">"#REF!"</definedName>
    <definedName name="SCOPE_DATA_CNG" localSheetId="0">#REF!,#REF!,#REF!</definedName>
    <definedName name="SCOPE_DATA_CNG">#REF!,#REF!,#REF!</definedName>
    <definedName name="SCOPE_DEC" localSheetId="0">#REF!</definedName>
    <definedName name="SCOPE_DEC">#REF!</definedName>
    <definedName name="SCOPE_DOP" localSheetId="0">[35]Регионы!#REF!,'5.3.4.1'!P1_SCOPE_DOP</definedName>
    <definedName name="SCOPE_DOP">[35]Регионы!#REF!,[0]!P1_SCOPE_DOP</definedName>
    <definedName name="SCOPE_DOP_4">#N/A</definedName>
    <definedName name="SCOPE_DOP_5">#N/A</definedName>
    <definedName name="SCOPE_DOP2" localSheetId="0">#REF!,#REF!,#REF!,#REF!,#REF!,#REF!</definedName>
    <definedName name="SCOPE_DOP2">#REF!,#REF!,#REF!,#REF!,#REF!,#REF!</definedName>
    <definedName name="SCOPE_DOP2_5">"#REF!,#REF!,#REF!,#REF!,#REF!,#REF!"</definedName>
    <definedName name="SCOPE_DOP3" localSheetId="0">#REF!,#REF!,#REF!,#REF!,#REF!,#REF!</definedName>
    <definedName name="SCOPE_DOP3">#REF!,#REF!,#REF!,#REF!,#REF!,#REF!</definedName>
    <definedName name="SCOPE_DOP3_5">"#REF!,#REF!,#REF!,#REF!,#REF!,#REF!"</definedName>
    <definedName name="SCOPE_ESOLD" localSheetId="0">#REF!</definedName>
    <definedName name="SCOPE_ESOLD">#REF!</definedName>
    <definedName name="SCOPE_ESOLD_4">"#REF!"</definedName>
    <definedName name="SCOPE_ETALON" localSheetId="0">#REF!</definedName>
    <definedName name="SCOPE_ETALON">#REF!</definedName>
    <definedName name="SCOPE_ETALON_4">"#REF!"</definedName>
    <definedName name="SCOPE_ETALON2" localSheetId="0">#REF!</definedName>
    <definedName name="SCOPE_ETALON2">#REF!</definedName>
    <definedName name="SCOPE_F1_PRT" localSheetId="0">'[34]Ф-1 (для АО-энерго)'!$D$86:$E$95,P1_SCOPE_F1_PRT,P2_SCOPE_F1_PRT,P3_SCOPE_F1_PRT,P4_SCOPE_F1_PRT</definedName>
    <definedName name="SCOPE_F1_PRT">'[34]Ф-1 (для АО-энерго)'!$D$86:$E$95,P1_SCOPE_F1_PRT,P2_SCOPE_F1_PRT,P3_SCOPE_F1_PRT,P4_SCOPE_F1_PRT</definedName>
    <definedName name="SCOPE_F2_LD1" localSheetId="0">#REF!</definedName>
    <definedName name="SCOPE_F2_LD1">#REF!</definedName>
    <definedName name="SCOPE_F2_LD1_4">"#REF!"</definedName>
    <definedName name="SCOPE_F2_LD2" localSheetId="0">#REF!</definedName>
    <definedName name="SCOPE_F2_LD2">#REF!</definedName>
    <definedName name="SCOPE_F2_LD2_4">"#REF!"</definedName>
    <definedName name="SCOPE_F2_PRT" localSheetId="0">'[34]Ф-2 (для АО-энерго)'!$C$5:$D$5,'[34]Ф-2 (для АО-энерго)'!$C$52:$C$57,'[34]Ф-2 (для АО-энерго)'!$D$57:$G$57,P1_SCOPE_F2_PRT,P2_SCOPE_F2_PRT</definedName>
    <definedName name="SCOPE_F2_PRT">'[34]Ф-2 (для АО-энерго)'!$C$5:$D$5,'[34]Ф-2 (для АО-энерго)'!$C$52:$C$57,'[34]Ф-2 (для АО-энерго)'!$D$57:$G$57,P1_SCOPE_F2_PRT,P2_SCOPE_F2_PRT</definedName>
    <definedName name="SCOPE_FEB" localSheetId="0">#REF!</definedName>
    <definedName name="SCOPE_FEB">#REF!</definedName>
    <definedName name="SCOPE_FL">[49]Справочники!$H$11:$H$14</definedName>
    <definedName name="SCOPE_FLOAD" localSheetId="0">#REF!,'5.3.4.1'!P1_SCOPE_FLOAD</definedName>
    <definedName name="SCOPE_FLOAD">#REF!,[0]!P1_SCOPE_FLOAD</definedName>
    <definedName name="SCOPE_FLOAD_4">"#REF!,P1_SCOPE_FLOAD"</definedName>
    <definedName name="SCOPE_FOR_LOAD" localSheetId="0">#REF!</definedName>
    <definedName name="SCOPE_FOR_LOAD">#REF!</definedName>
    <definedName name="SCOPE_FOR_LOAD_01" localSheetId="0">#REF!</definedName>
    <definedName name="SCOPE_FOR_LOAD_01">#REF!</definedName>
    <definedName name="SCOPE_FORM46_EE1" localSheetId="0">#REF!</definedName>
    <definedName name="SCOPE_FORM46_EE1">#REF!</definedName>
    <definedName name="SCOPE_FORM46_EE1_4">"#REF!"</definedName>
    <definedName name="SCOPE_FORM46_EE1_ZAG_KOD" localSheetId="0">[14]Заголовок!#REF!</definedName>
    <definedName name="SCOPE_FORM46_EE1_ZAG_KOD">[14]Заголовок!#REF!</definedName>
    <definedName name="SCOPE_FORM46_EE1_ZAG_KOD_4">#N/A</definedName>
    <definedName name="SCOPE_FRML" localSheetId="0">#REF!,#REF!,'5.3.4.1'!P1_SCOPE_FRML</definedName>
    <definedName name="SCOPE_FRML">#REF!,#REF!,[0]!P1_SCOPE_FRML</definedName>
    <definedName name="SCOPE_FRML_4">"#REF!,#REF!,P1_SCOPE_FRML"</definedName>
    <definedName name="SCOPE_FST7" localSheetId="0">#REF!,#REF!,#REF!,#REF!,'5.3.4.1'!P1_SCOPE_FST7</definedName>
    <definedName name="SCOPE_FST7">#REF!,#REF!,#REF!,#REF!,[0]!P1_SCOPE_FST7</definedName>
    <definedName name="SCOPE_FST7_4">"#REF!,#REF!,#REF!,#REF!,P1_SCOPE_FST7"</definedName>
    <definedName name="SCOPE_FST7_5">"#REF!,#REF!,#REF!,#REF!,'Расчет ср тарифов для БП'!P1_SCOPE_FST7"</definedName>
    <definedName name="SCOPE_FULL_LOAD" localSheetId="0">'5.3.4.1'!P16_SCOPE_FULL_LOAD,'5.3.4.1'!P17_SCOPE_FULL_LOAD</definedName>
    <definedName name="SCOPE_FULL_LOAD">[0]!P16_SCOPE_FULL_LOAD,[0]!P17_SCOPE_FULL_LOAD</definedName>
    <definedName name="SCOPE_IND" localSheetId="0">#REF!,#REF!,'5.3.4.1'!P1_SCOPE_IND,'5.3.4.1'!P2_SCOPE_IND,'5.3.4.1'!P3_SCOPE_IND,'5.3.4.1'!P4_SCOPE_IND</definedName>
    <definedName name="SCOPE_IND">#REF!,#REF!,[0]!P1_SCOPE_IND,[0]!P2_SCOPE_IND,[0]!P3_SCOPE_IND,[0]!P4_SCOPE_IND</definedName>
    <definedName name="SCOPE_IND_4">"#REF!,#REF!,P1_SCOPE_IND,P2_SCOPE_IND,P3_SCOPE_IND,P4_SCOPE_IND"</definedName>
    <definedName name="SCOPE_IND_5">"#REF!,#REF!,'Расчет ср тарифов для БП'!P1_SCOPE_IND,'Расчет ср тарифов для БП'!P2_SCOPE_IND,'Расчет ср тарифов для БП'!P3_SCOPE_IND,'Расчет ср тарифов для БП'!P4_SCOPE_IND"</definedName>
    <definedName name="SCOPE_IND1" localSheetId="0">#REF!</definedName>
    <definedName name="SCOPE_IND1">#REF!</definedName>
    <definedName name="SCOPE_IND2" localSheetId="0">#REF!,#REF!,#REF!,'5.3.4.1'!P1_SCOPE_IND2,'5.3.4.1'!P2_SCOPE_IND2,'5.3.4.1'!P3_SCOPE_IND2,'5.3.4.1'!P4_SCOPE_IND2</definedName>
    <definedName name="SCOPE_IND2">#REF!,#REF!,#REF!,[0]!P1_SCOPE_IND2,[0]!P2_SCOPE_IND2,[0]!P3_SCOPE_IND2,[0]!P4_SCOPE_IND2</definedName>
    <definedName name="SCOPE_IND2_4">"#REF!,#REF!,#REF!,P1_SCOPE_IND2,P2_SCOPE_IND2,P3_SCOPE_IND2,P4_SCOPE_IND2"</definedName>
    <definedName name="SCOPE_IND2_5">"#REF!,#REF!,#REF!,'Расчет ср тарифов для БП'!P1_SCOPE_IND2,'Расчет ср тарифов для БП'!P2_SCOPE_IND2,'Расчет ср тарифов для БП'!P3_SCOPE_IND2,'Расчет ср тарифов для БП'!P4_SCOPE_IND2"</definedName>
    <definedName name="SCOPE_JAN" localSheetId="0">#REF!</definedName>
    <definedName name="SCOPE_JAN">#REF!</definedName>
    <definedName name="SCOPE_JUL" localSheetId="0">#REF!</definedName>
    <definedName name="SCOPE_JUL">#REF!</definedName>
    <definedName name="SCOPE_JUN" localSheetId="0">#REF!</definedName>
    <definedName name="SCOPE_JUN">#REF!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LOAD2">'[50]Стоимость ЭЭ'!$G$111:$AN$113,'[50]Стоимость ЭЭ'!$G$93:$AN$95,'[50]Стоимость ЭЭ'!$G$51:$AN$53</definedName>
    <definedName name="SCOPE_LOAD3" localSheetId="0">#REF!</definedName>
    <definedName name="SCOPE_LOAD3">#REF!</definedName>
    <definedName name="SCOPE_LOAD4" localSheetId="0">#REF!</definedName>
    <definedName name="SCOPE_LOAD4">#REF!</definedName>
    <definedName name="SCOPE_MAR" localSheetId="0">#REF!</definedName>
    <definedName name="SCOPE_MAR">#REF!</definedName>
    <definedName name="SCOPE_MAY" localSheetId="0">#REF!</definedName>
    <definedName name="SCOPE_MAY">#REF!</definedName>
    <definedName name="SCOPE_MO" localSheetId="0">[51]Справочники!$K$6:$K$742,[51]Справочники!#REF!</definedName>
    <definedName name="SCOPE_MO">[51]Справочники!$K$6:$K$742,[51]Справочники!#REF!</definedName>
    <definedName name="SCOPE_MUPS" localSheetId="0">[51]Свод!#REF!,[51]Свод!#REF!</definedName>
    <definedName name="SCOPE_MUPS">[51]Свод!#REF!,[51]Свод!#REF!</definedName>
    <definedName name="SCOPE_MUPS_NAMES" localSheetId="0">[51]Свод!#REF!,[51]Свод!#REF!</definedName>
    <definedName name="SCOPE_MUPS_NAMES">[51]Свод!#REF!,[51]Свод!#REF!</definedName>
    <definedName name="SCOPE_NALOG">[52]Справочники!$R$3:$R$4</definedName>
    <definedName name="SCOPE_NET_DATE" localSheetId="0">#REF!,#REF!,#REF!,'5.3.4.1'!P1_SCOPE_NET_DATE</definedName>
    <definedName name="SCOPE_NET_DATE">#REF!,#REF!,#REF!,P1_SCOPE_NET_DATE</definedName>
    <definedName name="SCOPE_NET_NVV" localSheetId="0">#REF!,'5.3.4.1'!P1_SCOPE_NET_NVV</definedName>
    <definedName name="SCOPE_NET_NVV">#REF!,P1_SCOPE_NET_NVV</definedName>
    <definedName name="SCOPE_NOTIND" localSheetId="0">'5.3.4.1'!P1_SCOPE_NOTIND,'5.3.4.1'!P2_SCOPE_NOTIND,'5.3.4.1'!P3_SCOPE_NOTIND,'5.3.4.1'!P4_SCOPE_NOTIND,'5.3.4.1'!P5_SCOPE_NOTIND,'5.3.4.1'!P6_SCOPE_NOTIND,'5.3.4.1'!P7_SCOPE_NOTIND,'5.3.4.1'!P8_SCOPE_NOTIND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'5.3.4.1'!P4_SCOPE_NotInd2,'5.3.4.1'!P5_SCOPE_NotInd2,'5.3.4.1'!P6_SCOPE_NotInd2,'5.3.4.1'!P7_SCOPE_NotInd2</definedName>
    <definedName name="SCOPE_NotInd2">[0]!P4_SCOPE_NotInd2,[0]!P5_SCOPE_NotInd2,[0]!P6_SCOPE_NotInd2,[0]!P7_SCOPE_NotInd2</definedName>
    <definedName name="SCOPE_NotInd3" localSheetId="0">#REF!,#REF!,#REF!,'5.3.4.1'!P1_SCOPE_NotInd3,'5.3.4.1'!P2_SCOPE_NotInd3</definedName>
    <definedName name="SCOPE_NotInd3">#REF!,#REF!,#REF!,[0]!P1_SCOPE_NotInd3,[0]!P2_SCOPE_NotInd3</definedName>
    <definedName name="SCOPE_NotInd3_4">"#REF!,#REF!,#REF!,P1_SCOPE_NotInd3,P2_SCOPE_NotInd3"</definedName>
    <definedName name="SCOPE_NotInd3_5">"#REF!,#REF!,#REF!,'Расчет ср тарифов для БП'!P1_SCOPE_NotInd3,'Расчет ср тарифов для БП'!P2_SCOPE_NotInd3"</definedName>
    <definedName name="SCOPE_NOV" localSheetId="0">#REF!</definedName>
    <definedName name="SCOPE_NOV">#REF!</definedName>
    <definedName name="SCOPE_OCT" localSheetId="0">#REF!</definedName>
    <definedName name="SCOPE_OCT">#REF!</definedName>
    <definedName name="SCOPE_ORE" localSheetId="0">#REF!</definedName>
    <definedName name="SCOPE_ORE">#REF!</definedName>
    <definedName name="SCOPE_OUTD">[18]FST5!$G$23:$G$30,[18]FST5!$G$32:$G$35,[18]FST5!$G$37,[18]FST5!$G$39:$G$45,[18]FST5!$G$47,[18]FST5!$G$49,[18]FST5!$G$5:$G$21</definedName>
    <definedName name="SCOPE_PER_LD" localSheetId="0">#REF!</definedName>
    <definedName name="SCOPE_PER_LD">#REF!</definedName>
    <definedName name="SCOPE_PER_LD_4">"#REF!"</definedName>
    <definedName name="SCOPE_PER_PRT" localSheetId="0">P5_SCOPE_PER_PRT,P6_SCOPE_PER_PRT,P7_SCOPE_PER_PRT,'5.3.4.1'!P8_SCOPE_PER_PRT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IM" localSheetId="0">#REF!,#REF!,#REF!,#REF!</definedName>
    <definedName name="SCOPE_PRIM">#REF!,#REF!,#REF!,#REF!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AB1" localSheetId="0">#REF!</definedName>
    <definedName name="SCOPE_RAB1">#REF!</definedName>
    <definedName name="SCOPE_RAB2" localSheetId="0">#REF!</definedName>
    <definedName name="SCOPE_RAB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EGLD_4">"#REF!"</definedName>
    <definedName name="SCOPE_REGS" localSheetId="0">#REF!,#REF!,#REF!,'5.3.4.1'!P1_SCOPE_REGS</definedName>
    <definedName name="SCOPE_REGS">#REF!,#REF!,#REF!,P1_SCOPE_REGS</definedName>
    <definedName name="SCOPE_RG" localSheetId="0">#REF!</definedName>
    <definedName name="SCOPE_RG">#REF!</definedName>
    <definedName name="SCOPE_SAVE2" localSheetId="0">#REF!,#REF!,#REF!,#REF!,#REF!,'5.3.4.1'!P1_SCOPE_SAVE2,'5.3.4.1'!P2_SCOPE_SAVE2</definedName>
    <definedName name="SCOPE_SAVE2">#REF!,#REF!,#REF!,#REF!,#REF!,[0]!P1_SCOPE_SAVE2,[0]!P2_SCOPE_SAVE2</definedName>
    <definedName name="SCOPE_SAVE2_4">"#REF!,#REF!,#REF!,#REF!,#REF!,P1_SCOPE_SAVE2,P2_SCOPE_SAVE2"</definedName>
    <definedName name="SCOPE_SAVE2_5">"#REF!,#REF!,#REF!,#REF!,#REF!,'Расчет ср тарифов для БП'!P1_SCOPE_SAVE2,'Расчет ср тарифов для БП'!P2_SCOPE_SAVE2"</definedName>
    <definedName name="SCOPE_SBTLD" localSheetId="0">#REF!</definedName>
    <definedName name="SCOPE_SBTLD">#REF!</definedName>
    <definedName name="SCOPE_SBTLD_4">"#REF!"</definedName>
    <definedName name="SCOPE_SEP" localSheetId="0">#REF!</definedName>
    <definedName name="SCOPE_SEP">#REF!</definedName>
    <definedName name="SCOPE_SETLD" localSheetId="0">#REF!</definedName>
    <definedName name="SCOPE_SETLD">#REF!</definedName>
    <definedName name="SCOPE_SETLD_4">"#REF!"</definedName>
    <definedName name="SCOPE_SPR_PRT">[34]Справочники!$D$21:$J$22,[34]Справочники!$E$13:$I$14,[34]Справочники!$F$27:$H$28</definedName>
    <definedName name="SCOPE_SS" localSheetId="0">#REF!,#REF!,#REF!,#REF!,#REF!,#REF!</definedName>
    <definedName name="SCOPE_SS">#REF!,#REF!,#REF!,#REF!,#REF!,#REF!</definedName>
    <definedName name="SCOPE_SS_5">"#REF!,#REF!,#REF!,#REF!,#REF!,#REF!"</definedName>
    <definedName name="SCOPE_SS2" localSheetId="0">#REF!</definedName>
    <definedName name="SCOPE_SS2">#REF!</definedName>
    <definedName name="SCOPE_SS2_5">"#REF!"</definedName>
    <definedName name="SCOPE_SV_LD1" localSheetId="0">[34]свод!$E$104:$M$104,[34]свод!$E$106:$M$117,[34]свод!$E$120:$M$121,[34]свод!$E$123:$M$127,[34]свод!$E$10:$M$68,P1_SCOPE_SV_LD1</definedName>
    <definedName name="SCOPE_SV_LD1">[34]свод!$E$104:$M$104,[34]свод!$E$106:$M$117,[34]свод!$E$120:$M$121,[34]свод!$E$123:$M$127,[34]свод!$E$10:$M$68,P1_SCOPE_SV_LD1</definedName>
    <definedName name="SCOPE_SV_LD1_4">"#REF!,#REF!,#REF!,#REF!,#REF!,P1_SCOPE_SV_LD1"</definedName>
    <definedName name="SCOPE_SV_LD1_5">"#REF!,#REF!,#REF!,#REF!,#REF!,'Расчет ср тарифов для БП'!P1_SCOPE_SV_LD1"</definedName>
    <definedName name="SCOPE_SV_LD2" localSheetId="0">#REF!</definedName>
    <definedName name="SCOPE_SV_LD2">#REF!</definedName>
    <definedName name="SCOPE_SV_LD2_5">"#REF!"</definedName>
    <definedName name="SCOPE_SV_PRT" localSheetId="0">P1_SCOPE_SV_PRT,P2_SCOPE_SV_PRT,P3_SCOPE_SV_PRT</definedName>
    <definedName name="SCOPE_SV_PRT">P1_SCOPE_SV_PRT,P2_SCOPE_SV_PRT,P3_SCOPE_SV_PRT</definedName>
    <definedName name="SCOPE_SVOD">[53]Свод!$K$49,[53]Свод!$D$18:$K$46</definedName>
    <definedName name="SCOPE_SYS_B" localSheetId="0">#REF!</definedName>
    <definedName name="SCOPE_SYS_B">#REF!</definedName>
    <definedName name="SCOPE_SYS_SVOD" localSheetId="0">[36]Свод!$L$8:$N$25,P1_SCOPE_SYS_SVOD</definedName>
    <definedName name="SCOPE_SYS_SVOD">[36]Свод!$L$8:$N$25,P1_SCOPE_SYS_SVOD</definedName>
    <definedName name="SCOPE_TAR" localSheetId="0">[36]Свод!$G$8:$AA$25,P1_SCOPE_TAR</definedName>
    <definedName name="SCOPE_TAR">[36]Свод!$G$8:$AA$25,P1_SCOPE_TAR</definedName>
    <definedName name="SCOPE_TAR_B" localSheetId="0">#REF!,#REF!,#REF!</definedName>
    <definedName name="SCOPE_TAR_B">#REF!,#REF!,#REF!</definedName>
    <definedName name="SCOPE_TAR_OLD" localSheetId="0">[36]Свод!$W$103:$W$108,[36]Свод!$H$8:$H$25,P1_SCOPE_TAR_OLD,P2_SCOPE_TAR_OLD</definedName>
    <definedName name="SCOPE_TAR_OLD">[36]Свод!$W$103:$W$108,[36]Свод!$H$8:$H$25,P1_SCOPE_TAR_OLD,P2_SCOPE_TAR_OLD</definedName>
    <definedName name="SCOPE_TAR_REG" localSheetId="0">#REF!,#REF!,#REF!,#REF!,#REF!</definedName>
    <definedName name="SCOPE_TAR_REG">#REF!,#REF!,#REF!,#REF!,#REF!</definedName>
    <definedName name="SCOPE_TAR_SAVE" localSheetId="0">#REF!,#REF!</definedName>
    <definedName name="SCOPE_TAR_SAVE">#REF!,#REF!</definedName>
    <definedName name="SCOPE_TAR_SAVE_B" localSheetId="0">#REF!</definedName>
    <definedName name="SCOPE_TAR_SAVE_B">#REF!</definedName>
    <definedName name="SCOPE_TAR_SYS" localSheetId="0">#REF!</definedName>
    <definedName name="SCOPE_TAR_SYS">#REF!</definedName>
    <definedName name="SCOPE_TEST" localSheetId="0">#REF!</definedName>
    <definedName name="SCOPE_TEST">#REF!</definedName>
    <definedName name="SCOPE_TP">[18]FST5!$L$12:$L$23,[18]FST5!$L$5:$L$8</definedName>
    <definedName name="SCOPE_YEAR" localSheetId="0">#REF!</definedName>
    <definedName name="SCOPE_YEAR">#REF!</definedName>
    <definedName name="SCOPE10" localSheetId="0">#REF!</definedName>
    <definedName name="SCOPE10">#REF!</definedName>
    <definedName name="SCOPE10_4">"#REF!"</definedName>
    <definedName name="SCOPE11" localSheetId="0">#REF!</definedName>
    <definedName name="SCOPE11">#REF!</definedName>
    <definedName name="SCOPE11_4">"#REF!"</definedName>
    <definedName name="SCOPE12" localSheetId="0">#REF!</definedName>
    <definedName name="SCOPE12">#REF!</definedName>
    <definedName name="SCOPE12_4">"#REF!"</definedName>
    <definedName name="SCOPE2" localSheetId="0">#REF!</definedName>
    <definedName name="SCOPE2">#REF!</definedName>
    <definedName name="SCOPE2_4">"#REF!"</definedName>
    <definedName name="SCOPE3" localSheetId="0">#REF!</definedName>
    <definedName name="SCOPE3">#REF!</definedName>
    <definedName name="SCOPE3_4">"#REF!"</definedName>
    <definedName name="SCOPE4" localSheetId="0">#REF!</definedName>
    <definedName name="SCOPE4">#REF!</definedName>
    <definedName name="SCOPE4_4">"#REF!"</definedName>
    <definedName name="SCOPE5" localSheetId="0">#REF!</definedName>
    <definedName name="SCOPE5">#REF!</definedName>
    <definedName name="SCOPE5_4">"#REF!"</definedName>
    <definedName name="SCOPE6" localSheetId="0">#REF!</definedName>
    <definedName name="SCOPE6">#REF!</definedName>
    <definedName name="SCOPE6_4">"#REF!"</definedName>
    <definedName name="SCOPE7" localSheetId="0">#REF!</definedName>
    <definedName name="SCOPE7">#REF!</definedName>
    <definedName name="SCOPE7_4">"#REF!"</definedName>
    <definedName name="SCOPE8" localSheetId="0">#REF!</definedName>
    <definedName name="SCOPE8">#REF!</definedName>
    <definedName name="SCOPE8_4">"#REF!"</definedName>
    <definedName name="SCOPE9" localSheetId="0">#REF!</definedName>
    <definedName name="SCOPE9">#REF!</definedName>
    <definedName name="SCOPE9_4">"#REF!"</definedName>
    <definedName name="sdf" localSheetId="0">#REF!</definedName>
    <definedName name="sdf">#REF!</definedName>
    <definedName name="sdhsfj" localSheetId="0">#N/A</definedName>
    <definedName name="sdhsfj">[0]!sdhsfj</definedName>
    <definedName name="sds" localSheetId="0">#N/A</definedName>
    <definedName name="sds">[0]!sds</definedName>
    <definedName name="SEP" localSheetId="0">#REF!</definedName>
    <definedName name="SEP">#REF!</definedName>
    <definedName name="SEP_4">"#REF!"</definedName>
    <definedName name="SET" localSheetId="0">#REF!</definedName>
    <definedName name="SET">#REF!</definedName>
    <definedName name="SET_ET" localSheetId="0">#REF!</definedName>
    <definedName name="SET_ET">#REF!</definedName>
    <definedName name="SET_ET_4">"#REF!"</definedName>
    <definedName name="SET_PROT" localSheetId="0">#REF!,#REF!,#REF!,#REF!,#REF!,'5.3.4.1'!P1_SET_PROT</definedName>
    <definedName name="SET_PROT">#REF!,#REF!,#REF!,#REF!,#REF!,[0]!P1_SET_PROT</definedName>
    <definedName name="SET_PROT_4">"#REF!,#REF!,#REF!,#REF!,#REF!,P1_SET_PROT"</definedName>
    <definedName name="SET_PRT" localSheetId="0">#REF!,#REF!,#REF!,#REF!,'5.3.4.1'!P1_SET_PRT</definedName>
    <definedName name="SET_PRT">#REF!,#REF!,#REF!,#REF!,[0]!P1_SET_PRT</definedName>
    <definedName name="SET_PRT_4">"#REF!,#REF!,#REF!,#REF!,P1_SET_PRT"</definedName>
    <definedName name="SET_SCOPE2">[53]TEHSHEET!$P$1:$P$18</definedName>
    <definedName name="SETcom" localSheetId="0">#REF!</definedName>
    <definedName name="SETcom">#REF!</definedName>
    <definedName name="SETcom_4">"#REF!"</definedName>
    <definedName name="sfghsfjsfjsf" localSheetId="0">#N/A</definedName>
    <definedName name="sfghsfjsfjsf">[0]!sfghsfjsfjsf</definedName>
    <definedName name="sfh" localSheetId="0">#N/A</definedName>
    <definedName name="sfh">[0]!sfh</definedName>
    <definedName name="sfhsfjsjsj" localSheetId="0">#N/A</definedName>
    <definedName name="sfhsfjsjsj">[0]!sfhsfjsjsj</definedName>
    <definedName name="sheben">[11]ДАННЫЕ!$C$5</definedName>
    <definedName name="sheben_1" localSheetId="0">[7]ДАННЫЕ!#REF!</definedName>
    <definedName name="sheben_1">[7]ДАННЫЕ!#REF!</definedName>
    <definedName name="Sheet2?prefix?">"H"</definedName>
    <definedName name="shet" localSheetId="0">[7]ДАННЫЕ!#REF!</definedName>
    <definedName name="shet">[7]ДАННЫЕ!#REF!</definedName>
    <definedName name="shetkos" localSheetId="0">[7]ДАННЫЕ!#REF!</definedName>
    <definedName name="shetkos">[7]ДАННЫЕ!#REF!</definedName>
    <definedName name="shetpr" localSheetId="0">[7]ДАННЫЕ!#REF!</definedName>
    <definedName name="shetpr">[7]ДАННЫЕ!#REF!</definedName>
    <definedName name="SKQnt">[13]Параметры!$B$4</definedName>
    <definedName name="SmetaList" localSheetId="0">[54]Лист!#REF!</definedName>
    <definedName name="SmetaList">[54]Лист!#REF!</definedName>
    <definedName name="SP_OPT" localSheetId="0">#REF!</definedName>
    <definedName name="SP_OPT">#REF!</definedName>
    <definedName name="SP_OPT_4">"#REF!"</definedName>
    <definedName name="SP_OPT_ET" localSheetId="0">[14]TEHSHEET!#REF!</definedName>
    <definedName name="SP_OPT_ET">[14]TEHSHEET!#REF!</definedName>
    <definedName name="SP_OPT_ET_4">#N/A</definedName>
    <definedName name="SP_ROZN" localSheetId="0">#REF!</definedName>
    <definedName name="SP_ROZN">#REF!</definedName>
    <definedName name="SP_ROZN_4">"#REF!"</definedName>
    <definedName name="SP_ROZN_ET" localSheetId="0">[14]TEHSHEET!#REF!</definedName>
    <definedName name="SP_ROZN_ET">[14]TEHSHEET!#REF!</definedName>
    <definedName name="SP_ROZN_ET_4">#N/A</definedName>
    <definedName name="SP_SC_1" localSheetId="0">#REF!</definedName>
    <definedName name="SP_SC_1">#REF!</definedName>
    <definedName name="SP_SC_1_4">"#REF!"</definedName>
    <definedName name="SP_SC_2" localSheetId="0">#REF!</definedName>
    <definedName name="SP_SC_2">#REF!</definedName>
    <definedName name="SP_SC_2_4">"#REF!"</definedName>
    <definedName name="SP_SC_3" localSheetId="0">#REF!</definedName>
    <definedName name="SP_SC_3">#REF!</definedName>
    <definedName name="SP_SC_3_4">"#REF!"</definedName>
    <definedName name="SP_SC_4" localSheetId="0">#REF!</definedName>
    <definedName name="SP_SC_4">#REF!</definedName>
    <definedName name="SP_SC_4_4">"#REF!"</definedName>
    <definedName name="SP_SC_5" localSheetId="0">#REF!</definedName>
    <definedName name="SP_SC_5">#REF!</definedName>
    <definedName name="SP_SC_5_4">"#REF!"</definedName>
    <definedName name="SP_ST_OPT" localSheetId="0">[14]TEHSHEET!#REF!</definedName>
    <definedName name="SP_ST_OPT">[14]TEHSHEET!#REF!</definedName>
    <definedName name="SP_ST_OPT_4">#N/A</definedName>
    <definedName name="SP_ST_ROZN" localSheetId="0">[14]TEHSHEET!#REF!</definedName>
    <definedName name="SP_ST_ROZN">[14]TEHSHEET!#REF!</definedName>
    <definedName name="SP_ST_ROZN_4">#N/A</definedName>
    <definedName name="SPR_ET" localSheetId="0">[14]TEHSHEET!#REF!</definedName>
    <definedName name="SPR_ET">[14]TEHSHEET!#REF!</definedName>
    <definedName name="SPR_ET_4">#N/A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PROT_4">"#REF!,#REF!"</definedName>
    <definedName name="SPR_SCOPE" localSheetId="0">#REF!</definedName>
    <definedName name="SPR_SCOPE">#REF!</definedName>
    <definedName name="SPR_SCOPE_4">"#REF!"</definedName>
    <definedName name="spr_ssotv_napr_air" localSheetId="0">[27]TEHSHEET!$BF$8:$BG$24</definedName>
    <definedName name="spr_ssotv_napr_air">[28]TEHSHEET!$BF$8:$BG$24</definedName>
    <definedName name="spr_ssotv_napr_kabel" localSheetId="0">[27]TEHSHEET!$BK$8:$BL$24</definedName>
    <definedName name="spr_ssotv_napr_kabel">[28]TEHSHEET!$BK$8:$BL$24</definedName>
    <definedName name="SPR_TES_ET" localSheetId="0">#REF!</definedName>
    <definedName name="SPR_TES_ET">#REF!</definedName>
    <definedName name="SPRAV_PROT">[51]Справочники!$E$6,[51]Справочники!$D$11:$D$902,[51]Справочники!$E$3</definedName>
    <definedName name="sq" localSheetId="0">#REF!</definedName>
    <definedName name="sq">#REF!</definedName>
    <definedName name="ss" localSheetId="0">#N/A</definedName>
    <definedName name="ss">[0]!ss</definedName>
    <definedName name="sss">#N/A</definedName>
    <definedName name="SV" localSheetId="0">#REF!</definedName>
    <definedName name="SV">#REF!</definedName>
    <definedName name="SYS" localSheetId="0">#REF!,#REF!,P1_SYS</definedName>
    <definedName name="SYS">#REF!,#REF!,P1_SYS</definedName>
    <definedName name="T0?axis?ПРД?БАЗ">'[38]0'!$I$7:$J$112,'[38]0'!$F$7:$G$112</definedName>
    <definedName name="T0?axis?ПРД?ПРЕД">'[38]0'!$K$7:$L$112,'[38]0'!$D$7:$E$112</definedName>
    <definedName name="T0?axis?ПРД?РЕГ" localSheetId="0">#REF!</definedName>
    <definedName name="T0?axis?ПРД?РЕГ">#REF!</definedName>
    <definedName name="T0?axis?ПФ?ПЛАН">'[38]0'!$I$7:$I$112,'[38]0'!$D$7:$D$112,'[38]0'!$K$7:$K$112,'[38]0'!$F$7:$F$112</definedName>
    <definedName name="T0?axis?ПФ?ФАКТ">'[38]0'!$J$7:$J$112,'[38]0'!$E$7:$E$112,'[38]0'!$L$7:$L$112,'[38]0'!$G$7:$G$112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'[38]0'!$D$8:$L$52,   '[38]0'!$D$54:$L$59,   '[38]0'!$D$63:$L$64,   '[38]0'!$D$68:$L$70,   '[38]0'!$D$72:$L$74,   '[38]0'!$D$77:$L$92,   '[38]0'!$D$95:$L$97,   '[38]0'!$D$99:$L$104,   '[38]0'!$D$107:$L$108,   '[38]0'!$D$111:$L$112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'[38]0'!$D$8:$H$8,   '[38]0'!$D$86:$H$86</definedName>
    <definedName name="T0?unit?МКВТЧ" localSheetId="0">#REF!</definedName>
    <definedName name="T0?unit?МКВТЧ">#REF!</definedName>
    <definedName name="T0?unit?ПРЦ">'[38]0'!$D$87:$H$88,   '[38]0'!$D$96:$H$97,   '[38]0'!$D$107:$H$108,   '[38]0'!$D$111:$H$112,   '[38]0'!$I$7:$L$112</definedName>
    <definedName name="T0?unit?РУБ.ГКАЛ">'[38]0'!$D$89:$H$89,   '[38]0'!$D$92:$H$92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'[38]0'!$D$14:$H$52,   '[38]0'!$D$54:$H$59,   '[38]0'!$D$63:$H$64,   '[38]0'!$D$68:$H$70,   '[38]0'!$D$72:$H$74,   '[38]0'!$D$77:$H$77,   '[38]0'!$D$79:$H$81,   '[38]0'!$D$90:$H$91,   '[38]0'!$D$99:$H$104,   '[38]0'!$D$78:$H$78</definedName>
    <definedName name="T0_Copy1" localSheetId="0">#REF!</definedName>
    <definedName name="T0_Copy1">#REF!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'[38]1'!$I$6:$J$23,'[38]1'!$F$6:$G$23</definedName>
    <definedName name="T1?axis?ПРД?ПРЕД">'[38]1'!$K$6:$L$23,'[38]1'!$D$6:$E$23</definedName>
    <definedName name="T1?axis?ПРД?РЕГ" localSheetId="0">#REF!</definedName>
    <definedName name="T1?axis?ПРД?РЕГ">#REF!</definedName>
    <definedName name="T1?axis?ПРД2?2005" localSheetId="0">'5.3.4.1'!P1_T1?axis?ПРД2?2005,'5.3.4.1'!P2_T1?axis?ПРД2?2005,'5.3.4.1'!P3_T1?axis?ПРД2?2005</definedName>
    <definedName name="T1?axis?ПРД2?2005">P1_T1?axis?ПРД2?2005,P2_T1?axis?ПРД2?2005,P3_T1?axis?ПРД2?2005</definedName>
    <definedName name="T1?axis?ПРД2?2006" localSheetId="0">'5.3.4.1'!P1_T1?axis?ПРД2?2006,'5.3.4.1'!P2_T1?axis?ПРД2?2006,'5.3.4.1'!P3_T1?axis?ПРД2?2006</definedName>
    <definedName name="T1?axis?ПРД2?2006">P1_T1?axis?ПРД2?2006,P2_T1?axis?ПРД2?2006,P3_T1?axis?ПРД2?2006</definedName>
    <definedName name="T1?axis?ПФ?ПЛАН">'[38]1'!$I$6:$I$23,'[38]1'!$D$6:$D$23,'[38]1'!$K$6:$K$23,'[38]1'!$F$6:$F$23</definedName>
    <definedName name="T1?axis?ПФ?ФАКТ">'[38]1'!$J$6:$J$23,'[38]1'!$E$6:$E$23,'[38]1'!$L$6:$L$23,'[38]1'!$G$6:$G$23</definedName>
    <definedName name="T1?Data">'[38]1'!$D$6:$L$12,   '[38]1'!$D$14:$L$18,   '[38]1'!$D$20:$L$23</definedName>
    <definedName name="T1?Fuel_type" localSheetId="0">#REF!,#REF!,#REF!,#REF!,#REF!,#REF!,#REF!,#REF!,#REF!,#REF!,'5.3.4.1'!P1_T1?Fuel_type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'5.3.4.1'!P1_T1?L1.1.1,'5.3.4.1'!P2_T1?L1.1.1,'5.3.4.1'!P3_T1?L1.1.1</definedName>
    <definedName name="T1?L1.1.1">P1_T1?L1.1.1,P2_T1?L1.1.1,P3_T1?L1.1.1</definedName>
    <definedName name="T1?L1.1.1.1" localSheetId="0">'5.3.4.1'!P1_T1?L1.1.1.1,'5.3.4.1'!P2_T1?L1.1.1.1,'5.3.4.1'!P3_T1?L1.1.1.1</definedName>
    <definedName name="T1?L1.1.1.1">P1_T1?L1.1.1.1,P2_T1?L1.1.1.1,P3_T1?L1.1.1.1</definedName>
    <definedName name="T1?L1.1.2" localSheetId="0">'5.3.4.1'!P2_T1?L1.1.2,'5.3.4.1'!P3_T1?L1.1.2</definedName>
    <definedName name="T1?L1.1.2">P2_T1?L1.1.2,P3_T1?L1.1.2</definedName>
    <definedName name="T1?L1.1.2.1" localSheetId="0">'5.3.4.1'!P1_T1?L1.1.2.1,'5.3.4.1'!P2_T1?L1.1.2.1,'5.3.4.1'!P3_T1?L1.1.2.1</definedName>
    <definedName name="T1?L1.1.2.1">P1_T1?L1.1.2.1,P2_T1?L1.1.2.1,P3_T1?L1.1.2.1</definedName>
    <definedName name="T1?L1.1.2.1.1" localSheetId="0">#REF!,#REF!,#REF!,#REF!,'5.3.4.1'!P1_T1?L1.1.2.1.1,'5.3.4.1'!P2_T1?L1.1.2.1.1,'5.3.4.1'!P3_T1?L1.1.2.1.1</definedName>
    <definedName name="T1?L1.1.2.1.1">#REF!,#REF!,#REF!,#REF!,P1_T1?L1.1.2.1.1,P2_T1?L1.1.2.1.1,P3_T1?L1.1.2.1.1</definedName>
    <definedName name="T1?L1.1.2.1.2" localSheetId="0">#REF!,#REF!,#REF!,#REF!,'5.3.4.1'!P1_T1?L1.1.2.1.2,'5.3.4.1'!P2_T1?L1.1.2.1.2,'5.3.4.1'!P3_T1?L1.1.2.1.2</definedName>
    <definedName name="T1?L1.1.2.1.2">#REF!,#REF!,#REF!,#REF!,P1_T1?L1.1.2.1.2,P2_T1?L1.1.2.1.2,P3_T1?L1.1.2.1.2</definedName>
    <definedName name="T1?L1.1.2.1.3" localSheetId="0">#REF!,#REF!,#REF!,#REF!,'5.3.4.1'!P1_T1?L1.1.2.1.3,'5.3.4.1'!P2_T1?L1.1.2.1.3,'5.3.4.1'!P3_T1?L1.1.2.1.3</definedName>
    <definedName name="T1?L1.1.2.1.3">#REF!,#REF!,#REF!,#REF!,P1_T1?L1.1.2.1.3,P2_T1?L1.1.2.1.3,P3_T1?L1.1.2.1.3</definedName>
    <definedName name="T1?L1.1.2.2" localSheetId="0">'5.3.4.1'!P1_T1?L1.1.2.2,'5.3.4.1'!P2_T1?L1.1.2.2,'5.3.4.1'!P3_T1?L1.1.2.2</definedName>
    <definedName name="T1?L1.1.2.2">P1_T1?L1.1.2.2,P2_T1?L1.1.2.2,P3_T1?L1.1.2.2</definedName>
    <definedName name="T1?L1.1.2.3" localSheetId="0">'5.3.4.1'!P1_T1?L1.1.2.3,'5.3.4.1'!P2_T1?L1.1.2.3,'5.3.4.1'!P3_T1?L1.1.2.3</definedName>
    <definedName name="T1?L1.1.2.3">P1_T1?L1.1.2.3,P2_T1?L1.1.2.3,P3_T1?L1.1.2.3</definedName>
    <definedName name="T1?L1.1.2.4" localSheetId="0">'5.3.4.1'!P1_T1?L1.1.2.4,'5.3.4.1'!P2_T1?L1.1.2.4,'5.3.4.1'!P3_T1?L1.1.2.4</definedName>
    <definedName name="T1?L1.1.2.4">P1_T1?L1.1.2.4,P2_T1?L1.1.2.4,P3_T1?L1.1.2.4</definedName>
    <definedName name="T1?L1.1.2.5" localSheetId="0">'5.3.4.1'!P1_T1?L1.1.2.5,'5.3.4.1'!P2_T1?L1.1.2.5,'5.3.4.1'!P3_T1?L1.1.2.5</definedName>
    <definedName name="T1?L1.1.2.5">P1_T1?L1.1.2.5,P2_T1?L1.1.2.5,P3_T1?L1.1.2.5</definedName>
    <definedName name="T1?L1.1.2.6" localSheetId="0">'5.3.4.1'!P1_T1?L1.1.2.6,'5.3.4.1'!P2_T1?L1.1.2.6,'5.3.4.1'!P3_T1?L1.1.2.6</definedName>
    <definedName name="T1?L1.1.2.6">P1_T1?L1.1.2.6,P2_T1?L1.1.2.6,P3_T1?L1.1.2.6</definedName>
    <definedName name="T1?L1.1.2.7" localSheetId="0">'5.3.4.1'!P1_T1?L1.1.2.7,'5.3.4.1'!P2_T1?L1.1.2.7,'5.3.4.1'!P3_T1?L1.1.2.7</definedName>
    <definedName name="T1?L1.1.2.7">P1_T1?L1.1.2.7,P2_T1?L1.1.2.7,P3_T1?L1.1.2.7</definedName>
    <definedName name="T1?L1.1.2.7.1" localSheetId="0">'5.3.4.1'!P1_T1?L1.1.2.7.1,'5.3.4.1'!P2_T1?L1.1.2.7.1,'5.3.4.1'!P3_T1?L1.1.2.7.1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#REF!,#REF!,#REF!,#REF!,#REF!,#REF!,#REF!,#REF!,#REF!,'5.3.4.1'!P1_T1?M1,'5.3.4.1'!P2_T1?M1,'5.3.4.1'!P3_T1?M1</definedName>
    <definedName name="T1?M1">#REF!,#REF!,#REF!,#REF!,#REF!,#REF!,#REF!,#REF!,#REF!,P1_T1?M1,P2_T1?M1,P3_T1?M1</definedName>
    <definedName name="T1?M2" localSheetId="0">#REF!,#REF!,#REF!,#REF!,#REF!,#REF!,#REF!,#REF!,#REF!,'5.3.4.1'!P1_T1?M2,'5.3.4.1'!P2_T1?M2,'5.3.4.1'!P3_T1?M2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'5.3.4.1'!P1_T1?unit?ГКАЛ,'5.3.4.1'!P2_T1?unit?ГКАЛ,'5.3.4.1'!P3_T1?unit?ГКАЛ,'5.3.4.1'!P4_T1?unit?ГКАЛ,'5.3.4.1'!P5_T1?unit?ГКАЛ,'5.3.4.1'!P6_T1?unit?ГКАЛ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'5.3.4.1'!P1_T1?unit?РУБ.ГКАЛ,'5.3.4.1'!P2_T1?unit?РУБ.ГКАЛ,'5.3.4.1'!P3_T1?unit?РУБ.ГКАЛ,'5.3.4.1'!P4_T1?unit?РУБ.ГКАЛ,'5.3.4.1'!P5_T1?unit?РУБ.ГКАЛ,'5.3.4.1'!P6_T1?unit?РУБ.ГКАЛ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'5.3.4.1'!P4_T1?unit?РУБ.ТОНН,'5.3.4.1'!P5_T1?unit?РУБ.ТОНН</definedName>
    <definedName name="T1?unit?РУБ.ТОНН">P4_T1?unit?РУБ.ТОНН,P5_T1?unit?РУБ.ТОНН</definedName>
    <definedName name="T1?unit?СТР" localSheetId="0">'5.3.4.1'!P2_T1?unit?СТР,'5.3.4.1'!P3_T1?unit?СТР,'5.3.4.1'!P4_T1?unit?СТР,'5.3.4.1'!P5_T1?unit?СТР,'5.3.4.1'!P6_T1?unit?СТР</definedName>
    <definedName name="T1?unit?СТР">P2_T1?unit?СТР,P3_T1?unit?СТР,P4_T1?unit?СТР,P5_T1?unit?СТР,P6_T1?unit?СТР</definedName>
    <definedName name="T1?unit?ТОНН" localSheetId="0">#REF!,#REF!,#REF!,#REF!,#REF!,#REF!,'5.3.4.1'!P1_T1?unit?ТОНН,'5.3.4.1'!P2_T1?unit?ТОНН,'5.3.4.1'!P3_T1?unit?ТОНН,'5.3.4.1'!P4_T1?unit?ТОНН</definedName>
    <definedName name="T1?unit?ТОНН">#REF!,#REF!,#REF!,#REF!,#REF!,#REF!,P1_T1?unit?ТОНН,P2_T1?unit?ТОНН,P3_T1?unit?ТОНН,P4_T1?unit?ТОНН</definedName>
    <definedName name="T1?unit?ТРУБ" localSheetId="0">'5.3.4.1'!P11_T1?unit?ТРУБ,'5.3.4.1'!P12_T1?unit?ТРУБ,'5.3.4.1'!P13_T1?unit?ТРУБ</definedName>
    <definedName name="T1?unit?ТРУБ">P11_T1?unit?ТРУБ,P12_T1?unit?ТРУБ,P13_T1?unit?ТРУБ</definedName>
    <definedName name="T1_" localSheetId="0">#REF!</definedName>
    <definedName name="T1_">#REF!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#N/A</definedName>
    <definedName name="T1_unpr_all">'[55]1'!$G$14:$L$66,'[55]1'!$N$14:$S$66,'[55]1'!$U$14:$Z$66,'[55]1'!$U$77:$Z$122,'[55]1'!$N$77:$S$122,'[55]1'!$G$77:$L$122,'[55]1'!$G$140:$L$185,'[55]1'!$N$140:$S$185,'[55]1'!$U$140:$Z$185,'[55]1'!$U$207:$Z$252,'[55]1'!$N$207:$S$252,'[55]1'!$G$207:$L$252,'[55]1'!$G$275:$L$320,'[55]1'!$N$275:$S$320,'[55]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'[38]10'!$D$9:$L$11, '[38]10'!$D$15:$L$17, '[38]10'!$D$21:$L$23, '[38]10'!$D$27:$L$29</definedName>
    <definedName name="T10?axis?R?ДОГОВОР?">'[38]10'!$B$9:$B$11, '[38]10'!$B$15:$B$17, '[38]10'!$B$21:$B$23, '[38]10'!$B$27:$B$29</definedName>
    <definedName name="T10?axis?ПРД?БАЗ">'[38]10'!$I$6:$J$31,'[38]10'!$F$6:$G$31</definedName>
    <definedName name="T10?axis?ПРД?ПРЕД">'[38]10'!$K$6:$L$31,'[38]10'!$D$6:$E$31</definedName>
    <definedName name="T10?axis?ПРД?РЕГ" localSheetId="0">#REF!</definedName>
    <definedName name="T10?axis?ПРД?РЕГ">#REF!</definedName>
    <definedName name="T10?axis?ПФ?ПЛАН">'[38]10'!$I$6:$I$31,'[38]10'!$D$6:$D$31,'[38]10'!$K$6:$K$31,'[38]10'!$F$6:$F$31</definedName>
    <definedName name="T10?axis?ПФ?ФАКТ">'[38]10'!$J$6:$J$31,'[38]10'!$E$6:$E$31,'[38]10'!$L$6:$L$31,'[38]10'!$G$6:$G$31</definedName>
    <definedName name="T10?Data">'[38]10'!$D$6:$L$7, '[38]10'!$D$9:$L$11, '[38]10'!$D$13:$L$13, '[38]10'!$D$15:$L$17, '[38]10'!$D$19:$L$19, '[38]10'!$D$21:$L$23, '[38]10'!$D$25:$L$25, '[38]10'!$D$27:$L$29, '[38]10'!$D$31:$L$31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ET" localSheetId="0">[14]TEHSHEET!#REF!</definedName>
    <definedName name="T10_ET">[14]TEHSHEET!#REF!</definedName>
    <definedName name="T10_ET_4">#N/A</definedName>
    <definedName name="T10_OPT" localSheetId="0">#REF!</definedName>
    <definedName name="T10_OPT">#REF!</definedName>
    <definedName name="T10_OPT_4">"#REF!"</definedName>
    <definedName name="T10_ROZN" localSheetId="0">#REF!</definedName>
    <definedName name="T10_ROZN">#REF!</definedName>
    <definedName name="T10_ROZN_4">"#REF!"</definedName>
    <definedName name="T11?axis?R?ДОГОВОР">'[38]11'!$D$8:$L$11, '[38]11'!$D$15:$L$18, '[38]11'!$D$22:$L$23, '[38]11'!$D$29:$L$32, '[38]11'!$D$36:$L$39, '[38]11'!$D$43:$L$46, '[38]11'!$D$51:$L$54, '[38]11'!$D$58:$L$61, '[38]11'!$D$65:$L$68, '[38]11'!$D$72:$L$82</definedName>
    <definedName name="T11?axis?R?ДОГОВОР?">'[38]11'!$B$72:$B$82, '[38]11'!$B$65:$B$68, '[38]11'!$B$58:$B$61, '[38]11'!$B$51:$B$54, '[38]11'!$B$43:$B$46, '[38]11'!$B$36:$B$39, '[38]11'!$B$29:$B$33, '[38]11'!$B$22:$B$25, '[38]11'!$B$15:$B$18, '[38]11'!$B$8:$B$11</definedName>
    <definedName name="T11?axis?ПРД?БАЗ">'[38]11'!$I$6:$J$84,'[38]11'!$F$6:$G$84</definedName>
    <definedName name="T11?axis?ПРД?ПРЕД">'[38]11'!$K$6:$L$84,'[38]11'!$D$6:$E$84</definedName>
    <definedName name="T11?axis?ПРД?РЕГ" localSheetId="0">'[56]услуги непроизводств.'!#REF!</definedName>
    <definedName name="T11?axis?ПРД?РЕГ">'[56]услуги непроизводств.'!#REF!</definedName>
    <definedName name="T11?axis?ПФ?ПЛАН">'[38]11'!$I$6:$I$84,'[38]11'!$D$6:$D$84,'[38]11'!$K$6:$K$84,'[38]11'!$F$6:$F$84</definedName>
    <definedName name="T11?axis?ПФ?ФАКТ">'[38]11'!$J$6:$J$84,'[38]11'!$E$6:$E$84,'[38]11'!$L$6:$L$84,'[38]11'!$G$6:$G$84</definedName>
    <definedName name="T11?Data">#N/A</definedName>
    <definedName name="T11?Name" localSheetId="0">'[56]услуги непроизводств.'!#REF!</definedName>
    <definedName name="T11?Name">'[56]услуги непроизводств.'!#REF!</definedName>
    <definedName name="T11_Copy1" localSheetId="0">'[56]услуги непроизводств.'!#REF!</definedName>
    <definedName name="T11_Copy1">'[56]услуги непроизводств.'!#REF!</definedName>
    <definedName name="T11_Copy2" localSheetId="0">'[56]услуги непроизводств.'!#REF!</definedName>
    <definedName name="T11_Copy2">'[56]услуги непроизводств.'!#REF!</definedName>
    <definedName name="T11_Copy3" localSheetId="0">'[56]услуги непроизводств.'!#REF!</definedName>
    <definedName name="T11_Copy3">'[56]услуги непроизводств.'!#REF!</definedName>
    <definedName name="T11_Copy4" localSheetId="0">'[56]услуги непроизводств.'!#REF!</definedName>
    <definedName name="T11_Copy4">'[56]услуги непроизводств.'!#REF!</definedName>
    <definedName name="T11_Copy5" localSheetId="0">'[56]услуги непроизводств.'!#REF!</definedName>
    <definedName name="T11_Copy5">'[56]услуги непроизводств.'!#REF!</definedName>
    <definedName name="T11_Copy6" localSheetId="0">'[56]услуги непроизводств.'!#REF!</definedName>
    <definedName name="T11_Copy6">'[56]услуги непроизводств.'!#REF!</definedName>
    <definedName name="T11_Copy7.1" localSheetId="0">'[56]услуги непроизводств.'!#REF!</definedName>
    <definedName name="T11_Copy7.1">'[56]услуги непроизводств.'!#REF!</definedName>
    <definedName name="T11_Copy7.2" localSheetId="0">'[56]услуги непроизводств.'!#REF!</definedName>
    <definedName name="T11_Copy7.2">'[56]услуги непроизводств.'!#REF!</definedName>
    <definedName name="T11_Copy8" localSheetId="0">'[56]услуги непроизводств.'!#REF!</definedName>
    <definedName name="T11_Copy8">'[56]услуги непроизводств.'!#REF!</definedName>
    <definedName name="T11_Copy9" localSheetId="0">'[56]услуги непроизводств.'!#REF!</definedName>
    <definedName name="T11_Copy9">'[56]услуги непроизводств.'!#REF!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БАЗ">'[38]12'!$J$6:$K$20,'[38]12'!$G$6:$H$20</definedName>
    <definedName name="T12?axis?ПРД?ПРЕД">'[38]12'!$L$6:$M$20,'[38]12'!$E$6:$F$20</definedName>
    <definedName name="T12?axis?ПРД?РЕГ" localSheetId="0">#REF!</definedName>
    <definedName name="T12?axis?ПРД?РЕГ">#REF!</definedName>
    <definedName name="T12?axis?ПФ?ПЛАН">'[38]12'!$J$6:$J$20,'[38]12'!$E$6:$E$20,'[38]12'!$L$6:$L$20,'[38]12'!$G$6:$G$20</definedName>
    <definedName name="T12?axis?ПФ?ФАКТ">'[38]12'!$K$6:$K$20,'[38]12'!$F$6:$F$20,'[38]12'!$M$6:$M$20,'[38]12'!$H$6:$H$20</definedName>
    <definedName name="T12?Data">'[38]12'!$E$6:$M$9,  '[38]12'!$E$11:$M$18,  '[38]12'!$E$20:$M$20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2.1.x">'[38]12'!$A$16:$M$16, '[38]12'!$A$14:$M$14, '[38]12'!$A$12:$M$12, '[38]12'!$A$18:$M$18</definedName>
    <definedName name="T12?L2.x">'[38]12'!$A$15:$M$15, '[38]12'!$A$13:$M$13, '[38]12'!$A$11:$M$11, '[38]12'!$A$17:$M$17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ГА">'[38]12'!$E$16:$I$16, '[38]12'!$E$14:$I$14, '[38]12'!$E$9:$I$9, '[38]12'!$E$12:$I$12, '[38]12'!$E$18:$I$18, '[38]12'!$E$7:$I$7</definedName>
    <definedName name="T12?unit?ПРЦ" localSheetId="0">#REF!</definedName>
    <definedName name="T12?unit?ПРЦ">#REF!</definedName>
    <definedName name="T12?unit?ТРУБ">'[38]12'!$E$15:$I$15, '[38]12'!$E$13:$I$13, '[38]12'!$E$6:$I$6, '[38]12'!$E$8:$I$8, '[38]12'!$E$11:$I$11, '[38]12'!$E$17:$I$17, '[38]12'!$E$20:$I$20</definedName>
    <definedName name="T12_Copy" localSheetId="0">#REF!</definedName>
    <definedName name="T12_Copy">#REF!</definedName>
    <definedName name="T13?axis?ПРД?БАЗ">'[38]13'!$I$6:$J$16,'[38]13'!$F$6:$G$16</definedName>
    <definedName name="T13?axis?ПРД?ПРЕД">'[38]13'!$K$6:$L$16,'[38]13'!$D$6:$E$16</definedName>
    <definedName name="T13?axis?ПРД?РЕГ" localSheetId="0">#REF!</definedName>
    <definedName name="T13?axis?ПРД?РЕГ">#REF!</definedName>
    <definedName name="T13?axis?ПФ?ПЛАН">'[38]13'!$I$6:$I$16,'[38]13'!$D$6:$D$16,'[38]13'!$K$6:$K$16,'[38]13'!$F$6:$F$16</definedName>
    <definedName name="T13?axis?ПФ?ФАКТ">'[38]13'!$J$6:$J$16,'[38]13'!$E$6:$E$16,'[38]13'!$L$6:$L$16,'[38]13'!$G$6:$G$16</definedName>
    <definedName name="T13?Data">'[38]13'!$D$6:$L$7, '[38]13'!$D$8:$L$8, '[38]13'!$D$9:$L$16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'[38]13'!$D$14:$H$14,'[38]13'!$D$11:$H$11</definedName>
    <definedName name="T13?unit?ТГКАЛ" localSheetId="0">#REF!</definedName>
    <definedName name="T13?unit?ТГКАЛ">#REF!</definedName>
    <definedName name="T13?unit?ТМКБ">'[38]13'!$D$13:$H$13,'[38]13'!$D$10:$H$10</definedName>
    <definedName name="T13?unit?ТРУБ">'[38]13'!$D$12:$H$12,'[38]13'!$D$15:$H$16,'[38]13'!$D$8:$H$9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БАЗ">'[38]14'!$J$6:$K$20,'[38]14'!$G$6:$H$20</definedName>
    <definedName name="T14?axis?ПРД?ПРЕД">'[38]14'!$L$6:$M$20,'[38]14'!$E$6:$F$20</definedName>
    <definedName name="T14?axis?ПРД?РЕГ" localSheetId="0">#REF!</definedName>
    <definedName name="T14?axis?ПРД?РЕГ">#REF!</definedName>
    <definedName name="T14?axis?ПФ?ПЛАН">'[38]14'!$G$6:$G$20,'[38]14'!$J$6:$J$20,'[38]14'!$L$6:$L$20,'[38]14'!$E$6:$E$20</definedName>
    <definedName name="T14?axis?ПФ?ФАКТ">'[38]14'!$H$6:$H$20,'[38]14'!$K$6:$K$20,'[38]14'!$M$6:$M$20,'[38]14'!$F$6:$F$20</definedName>
    <definedName name="T14?Data">'[38]14'!$E$7:$M$18,  '[38]14'!$E$20:$M$20</definedName>
    <definedName name="T14?item_ext?РОСТ" localSheetId="0">#REF!</definedName>
    <definedName name="T14?item_ext?РОСТ">#REF!</definedName>
    <definedName name="T14?L1">'[38]14'!$A$13:$M$13, '[38]14'!$A$10:$M$10, '[38]14'!$A$7:$M$7, '[38]14'!$A$16:$M$16</definedName>
    <definedName name="T14?L1.1">'[38]14'!$A$14:$M$14, '[38]14'!$A$11:$M$11, '[38]14'!$A$8:$M$8, '[38]14'!$A$17:$M$17</definedName>
    <definedName name="T14?L1.2">'[38]14'!$A$15:$M$15, '[38]14'!$A$12:$M$12, '[38]14'!$A$9:$M$9, '[38]14'!$A$18:$M$18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?unit?ПРЦ">'[38]14'!$E$15:$I$15, '[38]14'!$E$12:$I$12, '[38]14'!$E$9:$I$9, '[38]14'!$E$18:$I$18, '[38]14'!$J$6:$M$20</definedName>
    <definedName name="T14?unit?ТРУБ">'[38]14'!$E$13:$I$14, '[38]14'!$E$10:$I$11, '[38]14'!$E$7:$I$8, '[38]14'!$E$16:$I$17, '[38]14'!$E$20:$I$20</definedName>
    <definedName name="T14_Copy" localSheetId="0">#REF!</definedName>
    <definedName name="T14_Copy">#REF!</definedName>
    <definedName name="T15?axis?ПРД?БАЗ">'[38]15'!$I$6:$J$11,'[38]15'!$F$6:$G$11</definedName>
    <definedName name="T15?axis?ПРД?ПРЕД">'[38]15'!$K$6:$L$11,'[38]15'!$D$6:$E$11</definedName>
    <definedName name="T15?axis?ПФ?ПЛАН">'[38]15'!$I$6:$I$11,'[38]15'!$D$6:$D$11,'[38]15'!$K$6:$K$11,'[38]15'!$F$6:$F$11</definedName>
    <definedName name="T15?axis?ПФ?ФАКТ">'[38]15'!$J$6:$J$11,'[38]15'!$E$6:$E$11,'[38]15'!$L$6:$L$11,'[38]15'!$G$6:$G$11</definedName>
    <definedName name="T15?Columns" localSheetId="0">#REF!</definedName>
    <definedName name="T15?Columns">#REF!</definedName>
    <definedName name="T15?item_ext?РОСТ" localSheetId="0">[56]экология!#REF!</definedName>
    <definedName name="T15?item_ext?РОСТ">[56]экология!#REF!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Name" localSheetId="0">[56]экология!#REF!</definedName>
    <definedName name="T15?Name">[56]экология!#REF!</definedName>
    <definedName name="T15?Scope" localSheetId="0">#REF!</definedName>
    <definedName name="T15?Scope">#REF!</definedName>
    <definedName name="T15?unit?ПРЦ" localSheetId="0">[56]экология!#REF!</definedName>
    <definedName name="T15?unit?ПРЦ">[56]экология!#REF!</definedName>
    <definedName name="T15?ВРАС" localSheetId="0">#REF!</definedName>
    <definedName name="T15?ВРАС">#REF!</definedName>
    <definedName name="T15_Change1">'[40]15'!$L$9:$L$14,'[40]15'!$L$16:$L$17,'[40]15'!$L$19:$L$21,'[40]15'!$L$25:$L$29,'[40]15'!$L$31:$L$34,'[40]15'!$L$36:$L$73,'[40]15'!$L$77:$L$78</definedName>
    <definedName name="T15_Data">'[40]15'!$E$82:$H$88,'[40]15'!$E$75:$H$79,'[40]15'!$E$36:$H$73,'[40]15'!$E$31:$H$34,'[40]15'!$E$25:$H$29,'[40]15'!$E$9:$H$23,'[40]15'!$I$9:$K$14,'[40]15'!$I$16:$K$17,'[40]15'!$I$19:$K$21,'[40]15'!$I$25:$K$29,'[40]15'!$I$31:$K$34,'[40]15'!$I$36:$K$73,'[40]15'!$I$77:$K$78,'[40]15'!$I$82:$K$83,'[40]15'!$I$85:$K$88</definedName>
    <definedName name="T15_Protect">'[37]15'!$E$25:$I$29,'[37]15'!$E$31:$I$34,'[37]15'!$E$36:$I$40,'[37]15'!$E$44:$I$45,'[37]15'!$E$9:$I$17,'[37]15'!$B$36:$B$40,'[37]15'!$E$19:$I$21</definedName>
    <definedName name="T15_Protected">'[40]15'!$E$9:$K$23,'[40]15'!$E$25:$K$34,'[40]15'!$E$36:$K$73,'[40]15'!$E$75:$K$79,'[40]15'!$E$81:$K$88</definedName>
    <definedName name="T15_write1">'[40]15'!$L$9:$L$23,'[40]15'!$L$25:$L$29,'[40]15'!$L$31:$L$34,'[40]15'!$L$36:$L$79,'[40]15'!$L$84</definedName>
    <definedName name="T16?axis?R?ДОГОВОР" localSheetId="0">'[38]16'!$E$40:$M$40,'[38]16'!$E$60:$M$60,'[38]16'!$E$36:$M$36,'[38]16'!$E$32:$M$32,'[38]16'!$E$28:$M$28,'[38]16'!$E$24:$M$24,'[38]16'!$E$68:$M$68,'[38]16'!$E$56:$M$56,'[38]16'!$E$20:$M$20,P1_T16?axis?R?ДОГОВОР</definedName>
    <definedName name="T16?axis?R?ДОГОВОР">'[38]16'!$E$40:$M$40,'[38]16'!$E$60:$M$60,'[38]16'!$E$36:$M$36,'[38]16'!$E$32:$M$32,'[38]16'!$E$28:$M$28,'[38]16'!$E$24:$M$24,'[38]16'!$E$68:$M$68,'[38]16'!$E$56:$M$56,'[38]16'!$E$20:$M$20,P1_T16?axis?R?ДОГОВОР</definedName>
    <definedName name="T16?axis?R?ДОГОВОР?" localSheetId="0">'[38]16'!$A$8,'[38]16'!$A$12,'[38]16'!$A$16,P1_T16?axis?R?ДОГОВОР?</definedName>
    <definedName name="T16?axis?R?ДОГОВОР?">'[38]16'!$A$8,'[38]16'!$A$12,'[38]16'!$A$16,P1_T16?axis?R?ДОГОВОР?</definedName>
    <definedName name="T16?axis?R?ДОГОВОР?_4">#N/A</definedName>
    <definedName name="T16?axis?R?ДОГОВОР_4">#N/A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'[38]16'!$J$6:$K$88,               '[38]16'!$G$6:$H$88</definedName>
    <definedName name="T16?axis?ПРД?ПРЕД">'[38]16'!$L$6:$M$88,               '[38]16'!$E$6:$F$88</definedName>
    <definedName name="T16?axis?ПРД?РЕГ" localSheetId="0">#REF!</definedName>
    <definedName name="T16?axis?ПРД?РЕГ">#REF!</definedName>
    <definedName name="T16?axis?ПФ?ПЛАН">'[38]16'!$J$6:$J$88,               '[38]16'!$E$6:$E$88,               '[38]16'!$L$6:$L$88,               '[38]16'!$G$6:$G$88</definedName>
    <definedName name="T16?axis?ПФ?ФАКТ">'[38]16'!$K$6:$K$88,               '[38]16'!$F$6:$F$88,               '[38]16'!$M$6:$M$88,               '[38]16'!$H$6:$H$88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 localSheetId="0">'[38]16'!$A$38:$M$38,'[38]16'!$A$58:$M$58,'[38]16'!$A$34:$M$34,'[38]16'!$A$30:$M$30,'[38]16'!$A$26:$M$26,'[38]16'!$A$22:$M$22,'[38]16'!$A$66:$M$66,'[38]16'!$A$54:$M$54,'[38]16'!$A$18:$M$18,P1_T16?L1</definedName>
    <definedName name="T16?L1">'[38]16'!$A$38:$M$38,'[38]16'!$A$58:$M$58,'[38]16'!$A$34:$M$34,'[38]16'!$A$30:$M$30,'[38]16'!$A$26:$M$26,'[38]16'!$A$22:$M$22,'[38]16'!$A$66:$M$66,'[38]16'!$A$54:$M$54,'[38]16'!$A$18:$M$18,P1_T16?L1</definedName>
    <definedName name="T16?L1.x" localSheetId="0">'[38]16'!$A$40:$M$40,'[38]16'!$A$60:$M$60,'[38]16'!$A$36:$M$36,'[38]16'!$A$32:$M$32,'[38]16'!$A$28:$M$28,'[38]16'!$A$24:$M$24,'[38]16'!$A$68:$M$68,'[38]16'!$A$56:$M$56,'[38]16'!$A$20:$M$20,P1_T16?L1.x</definedName>
    <definedName name="T16?L1.x">'[38]16'!$A$40:$M$40,'[38]16'!$A$60:$M$60,'[38]16'!$A$36:$M$36,'[38]16'!$A$32:$M$32,'[38]16'!$A$28:$M$28,'[38]16'!$A$24:$M$24,'[38]16'!$A$68:$M$68,'[38]16'!$A$56:$M$56,'[38]16'!$A$20:$M$20,P1_T16?L1.x</definedName>
    <definedName name="T16?L1.x_4">#N/A</definedName>
    <definedName name="T16?L1_4">#N/A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hange1">'[40]16'!$N$7,'[40]16'!$N$10:$N$11,'[40]16'!$N$13:$N$14,'[40]16'!$N$17,'[40]16'!$N$20,'[40]16'!$N$23,'[40]16'!$N$26,'[40]16'!$N$29,'[40]16'!$N$33:$N$34,'[40]16'!$N$38:$N$40,'[40]16'!$N$44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'[40]16'!$G$7:$M$7,'[40]16'!$G$10:$M$15,'[40]16'!$G$17:$M$18,'[40]16'!$G$20:$M$21,'[40]16'!$G$23:$M$24,'[40]16'!$G$26:$M$27,'[40]16'!$G$29:$M$31,'[40]16'!$G$33:$M$35,'[40]16'!$G$37:$M$41,'[40]16'!$G$43:$M$47</definedName>
    <definedName name="T16_Protect" localSheetId="0">'[37]16'!$G$44:$K$44,'[37]16'!$G$7:$K$8,P1_T16_Protect</definedName>
    <definedName name="T16_Protect">'[37]16'!$G$44:$K$44,'[37]16'!$G$7:$K$8,P1_T16_Protect</definedName>
    <definedName name="T17.1?axis?C?НП">'[38]17.1'!$E$6:$L$16, '[38]17.1'!$E$18:$L$28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'[38]17.1'!$E$6:$L$16, '[38]17.1'!$N$6:$N$16, '[38]17.1'!$E$18:$L$28, '[38]17.1'!$N$18:$N$28</definedName>
    <definedName name="T17.1?item_ext?ВСЕГО">'[38]17.1'!$N$6:$N$16, '[38]17.1'!$N$18:$N$28</definedName>
    <definedName name="T17.1?L1">'[38]17.1'!$A$6:$N$6, '[38]17.1'!$A$18:$N$18</definedName>
    <definedName name="T17.1?L2">'[38]17.1'!$A$7:$N$7, '[38]17.1'!$A$19:$N$19</definedName>
    <definedName name="T17.1?L3">'[38]17.1'!$A$8:$N$8, '[38]17.1'!$A$20:$N$20</definedName>
    <definedName name="T17.1?L3.1">'[38]17.1'!$A$9:$N$9, '[38]17.1'!$A$21:$N$21</definedName>
    <definedName name="T17.1?L4">'[38]17.1'!$A$10:$N$10, '[38]17.1'!$A$22:$N$22</definedName>
    <definedName name="T17.1?L4.1">'[38]17.1'!$A$11:$N$11, '[38]17.1'!$A$23:$N$23</definedName>
    <definedName name="T17.1?L5">'[38]17.1'!$A$12:$N$12, '[38]17.1'!$A$24:$N$24</definedName>
    <definedName name="T17.1?L5.1">'[38]17.1'!$A$13:$N$13, '[38]17.1'!$A$25:$N$25</definedName>
    <definedName name="T17.1?L6">'[38]17.1'!$A$14:$N$14, '[38]17.1'!$A$26:$N$26</definedName>
    <definedName name="T17.1?L7">'[38]17.1'!$A$15:$N$15, '[38]17.1'!$A$27:$N$27</definedName>
    <definedName name="T17.1?L8">'[38]17.1'!$A$16:$N$16, '[38]17.1'!$A$28:$N$28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'[38]17.1'!$D$9:$N$9, '[38]17.1'!$D$11:$N$11, '[38]17.1'!$D$13:$N$13, '[38]17.1'!$D$21:$N$21, '[38]17.1'!$D$23:$N$23, '[38]17.1'!$D$25:$N$25</definedName>
    <definedName name="T17.1?unit?ТРУБ">'[38]17.1'!$D$8:$N$8, '[38]17.1'!$D$10:$N$10, '[38]17.1'!$D$12:$N$12, '[38]17.1'!$D$14:$N$16, '[38]17.1'!$D$20:$N$20, '[38]17.1'!$D$22:$N$22, '[38]17.1'!$D$24:$N$24, '[38]17.1'!$D$26:$N$28</definedName>
    <definedName name="T17.1?unit?ЧДН">'[38]17.1'!$D$7:$N$7, '[38]17.1'!$D$19:$N$19</definedName>
    <definedName name="T17.1?unit?ЧЕЛ">'[38]17.1'!$D$18:$N$18, '[38]17.1'!$D$6:$N$6</definedName>
    <definedName name="T17.1_Copy" localSheetId="0">#REF!</definedName>
    <definedName name="T17.1_Copy">#REF!</definedName>
    <definedName name="T17.1_Protect">'[37]17.1'!$D$14:$F$17,'[37]17.1'!$D$19:$F$22,'[37]17.1'!$I$9:$I$12,'[37]17.1'!$I$14:$I$17,'[37]17.1'!$I$19:$I$22,'[37]17.1'!$D$9:$F$12</definedName>
    <definedName name="T17?axis?ПРД?БАЗ">'[38]17'!$I$6:$J$13,'[38]17'!$F$6:$G$13</definedName>
    <definedName name="T17?axis?ПРД?ПРЕД">'[38]17'!$K$6:$L$13,'[38]17'!$D$6:$E$13</definedName>
    <definedName name="T17?axis?ПРД?РЕГ" localSheetId="0">#REF!</definedName>
    <definedName name="T17?axis?ПРД?РЕГ">#REF!</definedName>
    <definedName name="T17?axis?ПФ?ПЛАН">'[38]17'!$I$6:$I$13,'[38]17'!$D$6:$D$13,'[38]17'!$K$6:$K$13,'[38]17'!$F$6:$F$13</definedName>
    <definedName name="T17?axis?ПФ?ФАКТ">'[38]17'!$J$6:$J$13,'[38]17'!$E$6:$E$13,'[38]17'!$L$6:$L$13,'[38]17'!$G$6:$G$13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'[23]29'!$M$26:$M$33,'[23]29'!$P$26:$P$33,'[23]29'!$G$52:$G$59,'[23]29'!$J$52:$J$59,'[23]29'!$M$52:$M$59,'[23]29'!$P$52:$P$59,'[23]29'!$G$26:$G$33,'[23]29'!$J$26:$J$33</definedName>
    <definedName name="T17?unit?РУБ.ГКАЛ" localSheetId="0">'[23]29'!$O$18:$O$25,P1_T17?unit?РУБ.ГКАЛ,P2_T17?unit?РУБ.ГКАЛ</definedName>
    <definedName name="T17?unit?РУБ.ГКАЛ">'[23]29'!$O$18:$O$25,P1_T17?unit?РУБ.ГКАЛ,P2_T17?unit?РУБ.ГКАЛ</definedName>
    <definedName name="T17?unit?РУБ.ГКАЛ_4">#N/A</definedName>
    <definedName name="T17?unit?ТГКАЛ" localSheetId="0">'[23]29'!$P$18:$P$25,P1_T17?unit?ТГКАЛ,P2_T17?unit?ТГКАЛ</definedName>
    <definedName name="T17?unit?ТГКАЛ">'[23]29'!$P$18:$P$25,P1_T17?unit?ТГКАЛ,P2_T17?unit?ТГКАЛ</definedName>
    <definedName name="T17?unit?ТГКАЛ_4">#N/A</definedName>
    <definedName name="T17?unit?ТРУБ" localSheetId="0">#REF!</definedName>
    <definedName name="T17?unit?ТРУБ">#REF!</definedName>
    <definedName name="T17?unit?ТРУБ.ГКАЛЧ.МЕС">'[23]29'!$L$26:$L$33,'[23]29'!$O$26:$O$33,'[23]29'!$F$52:$F$59,'[23]29'!$I$52:$I$59,'[23]29'!$L$52:$L$59,'[23]29'!$O$52:$O$59,'[23]29'!$F$26:$F$33,'[23]29'!$I$26:$I$33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'[40]17.1'!$L$9:$L$12,'[40]17.1'!$L$14:$L$17,'[40]17.1'!$L$19:$L$22</definedName>
    <definedName name="T17_Protect" localSheetId="0">'[37]21.3'!$E$66:$I$69,'[37]21.3'!$E$10:$I$10,P1_T17_Protect</definedName>
    <definedName name="T17_Protect">'[37]21.3'!$E$66:$I$69,'[37]21.3'!$E$10:$I$10,P1_T17_Protect</definedName>
    <definedName name="T17_Protection" localSheetId="0">P2_T17_Protection,P3_T17_Protection,P4_T17_Protection,P5_T17_Protection,'5.3.4.1'!P6_T17_Protection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1?Data_4">#N/A</definedName>
    <definedName name="T18.2?item_ext?СБЫТ" localSheetId="0">'[37]18.2'!#REF!,'[37]18.2'!#REF!</definedName>
    <definedName name="T18.2?item_ext?СБЫТ">'[37]18.2'!#REF!,'[37]18.2'!#REF!</definedName>
    <definedName name="T18.2?ВРАС">'[37]18.2'!$B$34:$B$38,'[37]18.2'!$B$28:$B$30</definedName>
    <definedName name="T18.2_Protect" localSheetId="0">'[37]18.2'!$F$58:$J$59,'[37]18.2'!$F$62:$J$62,'[37]18.2'!$F$64:$J$67,'[37]18.2'!$F$6:$J$8,P1_T18.2_Protect</definedName>
    <definedName name="T18.2_Protect">'[37]18.2'!$F$58:$J$59,'[37]18.2'!$F$62:$J$62,'[37]18.2'!$F$64:$J$67,'[37]18.2'!$F$6:$J$8,P1_T18.2_Protect</definedName>
    <definedName name="T18?axis?R?ДОГОВОР">'[38]18'!$D$14:$L$16,'[38]18'!$D$20:$L$22,'[38]18'!$D$26:$L$28,'[38]18'!$D$32:$L$34,'[38]18'!$D$38:$L$40,'[38]18'!$D$8:$L$10</definedName>
    <definedName name="T18?axis?R?ДОГОВОР?">'[38]18'!$B$14:$B$16,'[38]18'!$B$20:$B$22,'[38]18'!$B$26:$B$28,'[38]18'!$B$32:$B$34,'[38]18'!$B$38:$B$40,'[38]18'!$B$8:$B$10</definedName>
    <definedName name="T18?axis?ПРД?БАЗ">'[38]18'!$I$6:$J$42,'[38]18'!$F$6:$G$42</definedName>
    <definedName name="T18?axis?ПРД?ПРЕД">'[38]18'!$K$6:$L$42,'[38]18'!$D$6:$E$42</definedName>
    <definedName name="T18?axis?ПФ?ПЛАН">'[38]18'!$I$6:$I$42,'[38]18'!$D$6:$D$42,'[38]18'!$K$6:$K$42,'[38]18'!$F$6:$F$42</definedName>
    <definedName name="T18?axis?ПФ?ФАКТ">'[38]18'!$J$6:$J$42,'[38]18'!$E$6:$E$42,'[38]18'!$L$6:$L$42,'[38]18'!$G$6:$G$42</definedName>
    <definedName name="T18_2_Change1">'[40]18.2'!$M$6:$M$8,'[40]18.2'!$M$12:$M$19,'[40]18.2'!$M$22:$M$25,'[40]18.2'!$M$28:$M$40,'[40]18.2'!$M$42,'[40]18.2'!$M$44:$M$55,'[40]18.2'!$M$59:$M$64,'[40]18.2'!$M$71,'[40]18.2'!$M$75:$M$76,'[40]18.2'!$M$79,'[40]18.2'!$M$81:$M$84</definedName>
    <definedName name="T18_2_Data">'[40]18.2'!$F$6:$L$9,'[40]18.2'!$F$11:$L$20,'[40]18.2'!$F$22:$L$26,'[40]18.2'!$F$28:$L$40,'[40]18.2'!$F$42:$L$42,'[40]18.2'!$F$44:$L$55,'[40]18.2'!$F$59:$L$65,'[40]18.2'!$F$67:$L$73,'[40]18.2'!$F$75:$L$76,'[40]18.2'!$F$57:$K$57</definedName>
    <definedName name="T18_Copy1" localSheetId="0">[56]страховые!#REF!</definedName>
    <definedName name="T18_Copy1">[56]страховые!#REF!</definedName>
    <definedName name="T18_Copy2" localSheetId="0">[56]страховые!#REF!</definedName>
    <definedName name="T18_Copy2">[56]страховые!#REF!</definedName>
    <definedName name="T18_Copy3" localSheetId="0">[56]страховые!#REF!</definedName>
    <definedName name="T18_Copy3">[56]страховые!#REF!</definedName>
    <definedName name="T18_Copy4" localSheetId="0">[56]страховые!#REF!</definedName>
    <definedName name="T18_Copy4">[56]страховые!#REF!</definedName>
    <definedName name="T18_Copy5" localSheetId="0">[56]страховые!#REF!</definedName>
    <definedName name="T18_Copy5">[56]страховые!#REF!</definedName>
    <definedName name="T18_Copy6" localSheetId="0">[56]страховые!#REF!</definedName>
    <definedName name="T18_Copy6">[56]страховые!#REF!</definedName>
    <definedName name="T19.1.1?Data" localSheetId="0">P1_T19.1.1?Data,P2_T19.1.1?Data</definedName>
    <definedName name="T19.1.1?Data">P1_T19.1.1?Data,P2_T19.1.1?Data</definedName>
    <definedName name="T19.1.1?Data_4">#N/A</definedName>
    <definedName name="T19.1.2?Data" localSheetId="0">P1_T19.1.2?Data,P2_T19.1.2?Data</definedName>
    <definedName name="T19.1.2?Data">P1_T19.1.2?Data,P2_T19.1.2?Data</definedName>
    <definedName name="T19.1.2?Data_4">#N/A</definedName>
    <definedName name="T19.2?Data" localSheetId="0">P1_T19.2?Data,P2_T19.2?Data</definedName>
    <definedName name="T19.2?Data">P1_T19.2?Data,P2_T19.2?Data</definedName>
    <definedName name="T19.2?Data_4">#N/A</definedName>
    <definedName name="T19?axis?R?ВРАС?" localSheetId="0">[56]НИОКР!#REF!</definedName>
    <definedName name="T19?axis?R?ВРАС?">[56]НИОКР!#REF!</definedName>
    <definedName name="T19?axis?R?ДОГОВОР">'[38]19'!$E$8:$M$9,'[38]19'!$E$13:$M$14,'[38]19'!$E$18:$M$18,'[38]19'!$E$26:$M$27,'[38]19'!$E$22:$M$22</definedName>
    <definedName name="T19?axis?R?ДОГОВОР?">'[38]19'!$A$8:$A$9,'[38]19'!$A$13:$A$14,'[38]19'!$A$18,'[38]19'!$A$26:$A$27,'[38]19'!$A$22</definedName>
    <definedName name="T19?axis?ПРД?БАЗ">'[38]19'!$J$6:$K$30,'[38]19'!$G$6:$H$30</definedName>
    <definedName name="T19?axis?ПРД?ПРЕД">'[38]19'!$L$6:$M$30,'[38]19'!$E$6:$F$30</definedName>
    <definedName name="T19?axis?ПФ?ПЛАН">'[38]19'!$J$6:$J$30,'[38]19'!$E$6:$E$30,'[38]19'!$L$6:$L$30,'[38]19'!$G$6:$G$30</definedName>
    <definedName name="T19?axis?ПФ?ФАКТ">'[38]19'!$K$6:$K$30,'[38]19'!$F$6:$F$30,'[38]19'!$M$6:$M$30,'[38]19'!$H$6:$H$30</definedName>
    <definedName name="T19?Data">'[23]19'!$J$8:$M$16,'[23]19'!$C$8:$H$16</definedName>
    <definedName name="T19?item_ext?РОСТ" localSheetId="0">[56]НИОКР!#REF!</definedName>
    <definedName name="T19?item_ext?РОСТ">[56]НИОКР!#REF!</definedName>
    <definedName name="T19?L1">'[38]19'!$A$16:$M$16, '[38]19'!$A$11:$M$11, '[38]19'!$A$6:$M$6, '[38]19'!$A$20:$M$20, '[38]19'!$A$24:$M$24</definedName>
    <definedName name="T19?L1.x">'[38]19'!$A$18:$M$18, '[38]19'!$A$13:$M$14, '[38]19'!$A$8:$M$9, '[38]19'!$A$22:$M$22, '[38]19'!$A$26:$M$27</definedName>
    <definedName name="T19?Name" localSheetId="0">[56]НИОКР!#REF!</definedName>
    <definedName name="T19?Name">[56]НИОКР!#REF!</definedName>
    <definedName name="T19?unit?ПРЦ" localSheetId="0">[56]НИОКР!#REF!</definedName>
    <definedName name="T19?unit?ПРЦ">[56]НИОКР!#REF!</definedName>
    <definedName name="T19_Copy" localSheetId="0">[56]НИОКР!#REF!</definedName>
    <definedName name="T19_Copy">[56]НИОКР!#REF!</definedName>
    <definedName name="T19_Copy2" localSheetId="0">[56]НИОКР!#REF!</definedName>
    <definedName name="T19_Copy2">[56]НИОКР!#REF!</definedName>
    <definedName name="T19_Protection">'[23]19'!$E$13:$H$13,'[23]19'!$E$15:$H$15,'[23]19'!$J$8:$M$11,'[23]19'!$J$13:$M$13,'[23]19'!$J$15:$M$15,'[23]19'!$E$4:$H$4,'[23]19'!$J$4:$M$4,'[23]19'!$E$8:$H$11</definedName>
    <definedName name="T2.1?Data">#N/A</definedName>
    <definedName name="T2.1?Protection" localSheetId="0">'5.3.4.1'!P6_T2.1?Protection</definedName>
    <definedName name="T2.1?Protection">P6_T2.1?Protection</definedName>
    <definedName name="T2.1?Protection_4">"'рт-передача'!p6_t2.1?protection"</definedName>
    <definedName name="T2.1_DiapProt">'[39]2007 (Min)'!$G$47:$H$47,'[39]2007 (Min)'!$K$44:$L$44,'[39]2007 (Min)'!$K$47:$L$47,'[39]2007 (Min)'!$O$44:$P$44,'[39]2007 (Min)'!$O$47:$P$47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.2?Protection" localSheetId="0">P3_T2.2?Protection,P4_T2.2?Protection</definedName>
    <definedName name="T2.2?Protection">P3_T2.2?Protection,P4_T2.2?Protection</definedName>
    <definedName name="T2.2_DiapProt" localSheetId="0">'[39]2007 (Max)'!$G$28,P1_T2.2_DiapProt</definedName>
    <definedName name="T2.2_DiapProt">'[39]2007 (Max)'!$G$28,P1_T2.2_DiapProt</definedName>
    <definedName name="T2.3_Protect">'[37]2.3'!$F$30:$G$34,'[37]2.3'!$H$24:$K$28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'[38]2'!$I$6:$J$19,'[38]2'!$F$6:$G$19</definedName>
    <definedName name="T2?axis?ПРД?ПРЕД">'[38]2'!$K$6:$L$19,'[38]2'!$D$6:$E$19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'[38]2'!$I$6:$I$19,'[38]2'!$D$6:$D$19,'[38]2'!$K$6:$K$19,'[38]2'!$F$6:$F$19</definedName>
    <definedName name="T2?axis?ПФ?ФАКТ">'[38]2'!$J$6:$J$19,'[38]2'!$E$6:$E$19,'[38]2'!$L$6:$L$19,'[38]2'!$G$6:$G$19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Protection_4">#N/A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'[38]2'!$D$6:$H$8,   '[38]2'!$D$10:$H$10,   '[38]2'!$D$12:$H$13,   '[38]2'!$D$15:$H$15</definedName>
    <definedName name="T2?unit?МКУБ" localSheetId="0">#REF!,#REF!,#REF!,#REF!</definedName>
    <definedName name="T2?unit?МКУБ">#REF!,#REF!,#REF!,#REF!</definedName>
    <definedName name="T2?unit?ПРЦ">'[38]2'!$D$9:$H$9,   '[38]2'!$D$14:$H$14,   '[38]2'!$I$6:$L$19,   '[38]2'!$D$18:$H$18</definedName>
    <definedName name="T2?unit?РУБ.МКБ" localSheetId="0">#REF!,#REF!,#REF!,#REF!</definedName>
    <definedName name="T2?unit?РУБ.МКБ">#REF!,#REF!,#REF!,#REF!</definedName>
    <definedName name="T2?unit?ТГКАЛ">'[38]2'!$D$16:$H$17,   '[38]2'!$D$19:$H$19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" localSheetId="0">#REF!</definedName>
    <definedName name="T2_">#REF!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2_unpr_all">'[55]2'!$G$13:$L$58,'[55]2'!$N$13:$S$58,'[55]2'!$U$13:$Z$58,'[55]2'!$G$74:$L$119,'[55]2'!$N$74:$S$119,'[55]2'!$U$74:$Z$120,'[55]2'!$Z$119:$Z$120,'[55]2'!$N$134:$S$180,'[55]2'!$U$134:$Z$180,'[55]2'!$N$195:$S$241,'[55]2'!$U$195:$Z$241,'[55]2'!$N$257:$R$268,'[55]2'!$S$257:$S$302,'[55]2'!$N$269:$R$302,'[55]2'!$U$257:$Z$302,'[55]2'!$N$318</definedName>
    <definedName name="T2_Unprotected" localSheetId="0">#REF!,#REF!,#REF!,#REF!,#REF!,#REF!</definedName>
    <definedName name="T2_Unprotected">#REF!,#REF!,#REF!,#REF!,#REF!,#REF!</definedName>
    <definedName name="T20?axis?R?ДОГОВОР">'[38]20'!$G$7:$O$26,       '[38]20'!$G$28:$O$41</definedName>
    <definedName name="T20?axis?R?ДОГОВОР?">'[38]20'!$D$7:$D$26,       '[38]20'!$D$28:$D$41</definedName>
    <definedName name="T20?axis?ПРД?БАЗ">'[38]20'!$L$6:$M$42,  '[38]20'!$I$6:$J$42</definedName>
    <definedName name="T20?axis?ПРД?ПРЕД">'[38]20'!$N$6:$O$41,  '[38]20'!$G$6:$H$42</definedName>
    <definedName name="T20?axis?ПФ?ПЛАН">'[38]20'!$L$6:$L$42,  '[38]20'!$G$6:$G$42,  '[38]20'!$N$6:$N$42,  '[38]20'!$I$6:$I$42</definedName>
    <definedName name="T20?axis?ПФ?ФАКТ">'[38]20'!$M$6:$M$42,  '[38]20'!$H$6:$H$42,  '[38]20'!$O$6:$O$42,  '[38]20'!$J$6:$J$42</definedName>
    <definedName name="T20?Data">'[38]20'!$G$6:$O$6,       '[38]20'!$G$8:$O$25,       '[38]20'!$G$27:$O$27,       '[38]20'!$G$29:$O$40,       '[38]20'!$G$42:$O$42</definedName>
    <definedName name="T20?item_ext?РОСТ" localSheetId="0">[56]аренда!#REF!</definedName>
    <definedName name="T20?item_ext?РОСТ">[56]аренда!#REF!</definedName>
    <definedName name="T20?L1.1">'[38]20'!$A$20:$O$20,'[38]20'!$A$17:$O$17,'[38]20'!$A$8:$O$8,'[38]20'!$A$11:$O$11,'[38]20'!$A$14:$O$14,'[38]20'!$A$23:$O$23</definedName>
    <definedName name="T20?L1.2">'[38]20'!$A$21:$O$21,'[38]20'!$A$18:$O$18,'[38]20'!$A$9:$O$9,'[38]20'!$A$12:$O$12,'[38]20'!$A$15:$O$15,'[38]20'!$A$24:$O$24</definedName>
    <definedName name="T20?L1.3">'[38]20'!$A$22:$O$22,'[38]20'!$A$19:$O$19,'[38]20'!$A$10:$O$10,'[38]20'!$A$13:$O$13,'[38]20'!$A$16:$O$16,'[38]20'!$A$25:$O$25</definedName>
    <definedName name="T20?L2.1">'[38]20'!$A$29:$O$29,   '[38]20'!$A$32:$O$32,   '[38]20'!$A$35:$O$35,   '[38]20'!$A$38:$O$38</definedName>
    <definedName name="T20?L2.2">'[38]20'!$A$30:$O$30,   '[38]20'!$A$33:$O$33,   '[38]20'!$A$36:$O$36,   '[38]20'!$A$39:$O$39</definedName>
    <definedName name="T20?L2.3">'[38]20'!$A$31:$O$31,   '[38]20'!$A$34:$O$34,   '[38]20'!$A$37:$O$37,   '[38]20'!$A$40:$O$40</definedName>
    <definedName name="T20?Name" localSheetId="0">[56]аренда!#REF!</definedName>
    <definedName name="T20?Name">[56]аренда!#REF!</definedName>
    <definedName name="T20?unit?МКВТЧ">'[23]20'!$C$13:$M$13,'[23]20'!$C$15:$M$19,'[23]20'!$C$8:$M$11</definedName>
    <definedName name="T20?unit?ПРЦ" localSheetId="0">[56]аренда!#REF!</definedName>
    <definedName name="T20?unit?ПРЦ">[56]аренда!#REF!</definedName>
    <definedName name="T20_Change1">'[40]20'!$L$7,'[40]20'!$L$9:$L$10,'[40]20'!$L$13:$L$20</definedName>
    <definedName name="T20_Copy1" localSheetId="0">[56]аренда!#REF!</definedName>
    <definedName name="T20_Copy1">[56]аренда!#REF!</definedName>
    <definedName name="T20_Copy2" localSheetId="0">[56]аренда!#REF!</definedName>
    <definedName name="T20_Copy2">[56]аренда!#REF!</definedName>
    <definedName name="T20_Data">'[40]20'!$E$7:$K$7,'[40]20'!$E$9:$K$10,'[40]20'!$E$11:$K$11,'[40]20'!$E$13:$K$22,'[40]20'!$E$24:$K$24,'[40]20'!$E$25:$K$26,'[40]20'!$E$23:$K$23</definedName>
    <definedName name="T20_Protect">'[37]20'!$E$13:$I$20,'[37]20'!$E$9:$I$10</definedName>
    <definedName name="T20_Protection" localSheetId="0">'[23]20'!$E$8:$H$11,P1_T20_Protection</definedName>
    <definedName name="T20_Protection">'[23]20'!$E$8:$H$11,P1_T20_Protection</definedName>
    <definedName name="T21.2.1?Data" localSheetId="0">P1_T21.2.1?Data,P2_T21.2.1?Data</definedName>
    <definedName name="T21.2.1?Data">P1_T21.2.1?Data,P2_T21.2.1?Data</definedName>
    <definedName name="T21.2.1?Data_4">#N/A</definedName>
    <definedName name="T21.2.2?Data" localSheetId="0">P1_T21.2.2?Data,P2_T21.2.2?Data</definedName>
    <definedName name="T21.2.2?Data">P1_T21.2.2?Data,P2_T21.2.2?Data</definedName>
    <definedName name="T21.2.2?Data_4">#N/A</definedName>
    <definedName name="T21.3?Columns" localSheetId="0">#REF!</definedName>
    <definedName name="T21.3?Columns">#REF!</definedName>
    <definedName name="T21.3?item_ext?СБЫТ" localSheetId="0">'[37]21.3'!#REF!,'[37]21.3'!#REF!</definedName>
    <definedName name="T21.3?item_ext?СБЫТ">'[37]21.3'!#REF!,'[37]21.3'!#REF!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>'[37]21.3'!$B$28:$B$42,'[37]21.3'!$B$60:$B$62</definedName>
    <definedName name="T21.3_Protect">'[37]21.3'!$E$19:$I$22,'[37]21.3'!$E$24:$I$25,'[37]21.3'!$B$28:$I$42,'[37]21.3'!$E$44:$I$44,'[37]21.3'!$E$47:$I$57,'[37]21.3'!$B$60:$I$62,'[37]21.3'!$E$13:$I$17</definedName>
    <definedName name="T21.4?Data" localSheetId="0">P1_T21.4?Data,P2_T21.4?Data</definedName>
    <definedName name="T21.4?Data">P1_T21.4?Data,P2_T21.4?Data</definedName>
    <definedName name="T21.4?Data_4">#N/A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'[23]21'!$D$14:$S$16,'[23]21'!$D$26:$S$28,'[23]21'!$D$20:$S$22</definedName>
    <definedName name="T21?axis?R?ПЭ?">'[23]21'!$B$14:$B$16,'[23]21'!$B$26:$B$28,'[23]21'!$B$20:$B$22</definedName>
    <definedName name="T21?axis?ПРД?БАЗ">'[38]21'!$I$6:$J$18,'[38]21'!$F$6:$G$18</definedName>
    <definedName name="T21?axis?ПРД?ПРЕД">'[38]21'!$K$6:$L$18,'[38]21'!$D$6:$E$18</definedName>
    <definedName name="T21?axis?ПРД?РЕГ" localSheetId="0">#REF!</definedName>
    <definedName name="T21?axis?ПРД?РЕГ">#REF!</definedName>
    <definedName name="T21?axis?ПФ?ПЛАН">'[38]21'!$I$6:$I$18,'[38]21'!$D$6:$D$18,'[38]21'!$K$6:$K$18,'[38]21'!$F$6:$F$18</definedName>
    <definedName name="T21?axis?ПФ?ФАКТ">'[38]21'!$J$6:$J$18,'[38]21'!$E$6:$E$18,'[38]21'!$L$6:$L$18,'[38]21'!$G$6:$G$18</definedName>
    <definedName name="T21?Data">'[38]21'!$D$6:$L$9, '[38]21'!$D$11:$L$14, '[38]21'!$D$16:$L$18</definedName>
    <definedName name="T21?item_ext?РОСТ" localSheetId="0">#REF!</definedName>
    <definedName name="T21?item_ext?РОСТ">#REF!</definedName>
    <definedName name="T21?L1" localSheetId="0">#REF!</definedName>
    <definedName name="T21?L1">#REF!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3_Change1">'[40]21.3'!$L$10,'[40]21.3'!$L$13:$L$17,'[40]21.3'!$L$19:$L$21,'[40]21.3'!$L$24:$L$25,'[40]21.3'!$L$28:$L$30,'[40]21.3'!$L$40:$L$45,'[40]21.3'!$L$48:$L$50</definedName>
    <definedName name="T21_3_Data">'[40]21.3'!$K$10,'[40]21.3'!$E$12:$K$17,'[40]21.3'!$E$10:$J$10,'[40]21.3'!$E$19:$K$22,'[40]21.3'!$E$24:$K$26,'[40]21.3'!$E$28:$K$30,'[40]21.3'!$E$32:$K$33,'[40]21.3'!$E$35:$K$46,'[40]21.3'!$E$48:$K$50,'[40]21.3'!$E$52:$K$52,'[40]21.3'!$E$54:$K$57</definedName>
    <definedName name="T21_3_write1">'[40]21.3'!$L$10,'[40]21.3'!$L$12:$L$17,'[40]21.3'!$L$19:$L$22,'[40]21.3'!$L$24:$L$26,'[40]21.3'!$L$28:$L$30,'[40]21.3'!$L$32:$L$33,'[40]21.3'!$L$35:$L$46,'[40]21.3'!$L$48:$L$50,'[40]21.3'!$L$52,'[40]21.3'!$L$54:$L$57</definedName>
    <definedName name="T21_Copy" localSheetId="0">#REF!</definedName>
    <definedName name="T21_Copy">#REF!</definedName>
    <definedName name="T21_Protection" localSheetId="0">P2_T21_Protection,'5.3.4.1'!P3_T21_Protection</definedName>
    <definedName name="T21_Protection">P2_T21_Protection,P3_T21_Protection</definedName>
    <definedName name="T22?axis?R?ДОГОВОР">'[38]22'!$E$8:$M$9,'[38]22'!$E$13:$M$14,'[38]22'!$E$22:$M$23,'[38]22'!$E$18:$M$18</definedName>
    <definedName name="T22?axis?R?ДОГОВОР?">'[38]22'!$A$8:$A$9,'[38]22'!$A$13:$A$14,'[38]22'!$A$22:$A$23,'[38]22'!$A$18</definedName>
    <definedName name="T22?axis?ПРД?БАЗ">'[38]22'!$J$6:$K$26, '[38]22'!$G$6:$H$26</definedName>
    <definedName name="T22?axis?ПРД?ПРЕД">'[38]22'!$L$6:$M$26, '[38]22'!$E$6:$F$26</definedName>
    <definedName name="T22?axis?ПФ?ПЛАН">'[38]22'!$J$6:$J$26,'[38]22'!$E$6:$E$26,'[38]22'!$L$6:$L$26,'[38]22'!$G$6:$G$26</definedName>
    <definedName name="T22?axis?ПФ?ФАКТ">'[38]22'!$K$6:$K$26,'[38]22'!$F$6:$F$26,'[38]22'!$M$6:$M$26,'[38]22'!$H$6:$H$26</definedName>
    <definedName name="T22?item_ext?ВСЕГО">'[23]22'!$E$8:$F$31,'[23]22'!$I$8:$J$31</definedName>
    <definedName name="T22?item_ext?РОСТ" localSheetId="0">'[56]другие затраты с-ст'!#REF!</definedName>
    <definedName name="T22?item_ext?РОСТ">'[56]другие затраты с-ст'!#REF!</definedName>
    <definedName name="T22?item_ext?ЭС">'[23]22'!$K$8:$L$31,'[23]22'!$G$8:$H$31</definedName>
    <definedName name="T22?L1" xml:space="preserve"> '[38]22'!$A$11:$M$11,    '[38]22'!$A$6:$M$6,    '[38]22'!$A$16:$M$16,    '[38]22'!$A$20:$M$20</definedName>
    <definedName name="T22?L1.x">'[38]22'!$A$13:$M$14, '[38]22'!$A$8:$M$9, '[38]22'!$A$18:$M$18, '[38]22'!$A$22:$M$23</definedName>
    <definedName name="T22?L2" localSheetId="0">'[56]другие затраты с-ст'!#REF!</definedName>
    <definedName name="T22?L2">'[56]другие затраты с-ст'!#REF!</definedName>
    <definedName name="T22?Name" localSheetId="0">'[56]другие затраты с-ст'!#REF!</definedName>
    <definedName name="T22?Name">'[56]другие затраты с-ст'!#REF!</definedName>
    <definedName name="T22?unit?ГКАЛ.Ч">'[23]22'!$G$8:$G$31,'[23]22'!$I$8:$I$31,'[23]22'!$K$8:$K$31,'[23]22'!$E$8:$E$31</definedName>
    <definedName name="T22?unit?ПРЦ" localSheetId="0">'[56]другие затраты с-ст'!#REF!</definedName>
    <definedName name="T22?unit?ПРЦ">'[56]другие затраты с-ст'!#REF!</definedName>
    <definedName name="T22?unit?ТГКАЛ">'[23]22'!$H$8:$H$31,'[23]22'!$J$8:$J$31,'[23]22'!$L$8:$L$31,'[23]22'!$F$8:$F$31</definedName>
    <definedName name="T22_Copy" localSheetId="0">'[56]другие затраты с-ст'!#REF!</definedName>
    <definedName name="T22_Copy">'[56]другие затраты с-ст'!#REF!</definedName>
    <definedName name="T22_Copy2" localSheetId="0">'[56]другие затраты с-ст'!#REF!</definedName>
    <definedName name="T22_Copy2">'[56]другие затраты с-ст'!#REF!</definedName>
    <definedName name="T22_Protection">'[23]22'!$E$19:$L$23,'[23]22'!$E$25:$L$25,'[23]22'!$E$27:$L$31,'[23]22'!$E$17:$L$17</definedName>
    <definedName name="T23?axis?R?ВТОП">'[23]23'!$E$8:$P$30,'[23]23'!$E$36:$P$58</definedName>
    <definedName name="T23?axis?R?ВТОП?">'[23]23'!$C$8:$C$30,'[23]23'!$C$36:$C$58</definedName>
    <definedName name="T23?axis?R?ПЭ">'[23]23'!$E$8:$P$30,'[23]23'!$E$36:$P$58</definedName>
    <definedName name="T23?axis?R?ПЭ?">'[23]23'!$B$8:$B$30,'[23]23'!$B$36:$B$58</definedName>
    <definedName name="T23?axis?R?СЦТ">'[23]23'!$E$32:$P$34,'[23]23'!$E$60:$P$62</definedName>
    <definedName name="T23?axis?R?СЦТ?">'[23]23'!$A$60:$A$62,'[23]23'!$A$32:$A$34</definedName>
    <definedName name="T23?axis?ПРД?БАЗ">'[38]23'!$I$6:$J$13,'[38]23'!$F$6:$G$13</definedName>
    <definedName name="T23?axis?ПРД?ПРЕД">'[38]23'!$K$6:$L$13,'[38]23'!$D$6:$E$13</definedName>
    <definedName name="T23?axis?ПРД?РЕГ" localSheetId="0">'[56]налоги в с-ст'!#REF!</definedName>
    <definedName name="T23?axis?ПРД?РЕГ">'[56]налоги в с-ст'!#REF!</definedName>
    <definedName name="T23?axis?ПФ?ПЛАН">'[38]23'!$I$6:$I$13,'[38]23'!$D$6:$D$13,'[38]23'!$K$6:$K$13,'[38]23'!$F$6:$F$13</definedName>
    <definedName name="T23?axis?ПФ?ФАКТ">'[38]23'!$J$6:$J$13,'[38]23'!$E$6:$E$13,'[38]23'!$L$6:$L$13,'[38]23'!$G$6:$G$13</definedName>
    <definedName name="T23?Data">'[38]23'!$D$9:$L$9,'[38]23'!$D$11:$L$13,'[38]23'!$D$6:$L$7</definedName>
    <definedName name="T23?item_ext?ВСЕГО">'[23]23'!$A$55:$P$58,'[23]23'!$A$27:$P$30</definedName>
    <definedName name="T23?item_ext?ИТОГО">'[23]23'!$A$59:$P$59,'[23]23'!$A$31:$P$31</definedName>
    <definedName name="T23?item_ext?РОСТ" localSheetId="0">'[56]налоги в с-ст'!#REF!</definedName>
    <definedName name="T23?item_ext?РОСТ">'[56]налоги в с-ст'!#REF!</definedName>
    <definedName name="T23?item_ext?СЦТ">'[23]23'!$A$60:$P$62,'[23]23'!$A$32:$P$34</definedName>
    <definedName name="T23?L1" localSheetId="0">'[56]налоги в с-ст'!#REF!</definedName>
    <definedName name="T23?L1">'[56]налоги в с-ст'!#REF!</definedName>
    <definedName name="T23?L1.1" localSheetId="0">'[56]налоги в с-ст'!#REF!</definedName>
    <definedName name="T23?L1.1">'[56]налоги в с-ст'!#REF!</definedName>
    <definedName name="T23?L1.2" localSheetId="0">'[56]налоги в с-ст'!#REF!</definedName>
    <definedName name="T23?L1.2">'[56]налоги в с-ст'!#REF!</definedName>
    <definedName name="T23?L2" localSheetId="0">'[56]налоги в с-ст'!#REF!</definedName>
    <definedName name="T23?L2">'[56]налоги в с-ст'!#REF!</definedName>
    <definedName name="T23?L3" localSheetId="0">'[56]налоги в с-ст'!#REF!</definedName>
    <definedName name="T23?L3">'[56]налоги в с-ст'!#REF!</definedName>
    <definedName name="T23?L4" localSheetId="0">'[56]налоги в с-ст'!#REF!</definedName>
    <definedName name="T23?L4">'[56]налоги в с-ст'!#REF!</definedName>
    <definedName name="T23?Name" localSheetId="0">'[56]налоги в с-ст'!#REF!</definedName>
    <definedName name="T23?Name">'[56]налоги в с-ст'!#REF!</definedName>
    <definedName name="T23?Table" localSheetId="0">'[56]налоги в с-ст'!#REF!</definedName>
    <definedName name="T23?Table">'[56]налоги в с-ст'!#REF!</definedName>
    <definedName name="T23?Title" localSheetId="0">'[56]налоги в с-ст'!#REF!</definedName>
    <definedName name="T23?Title">'[56]налоги в с-ст'!#REF!</definedName>
    <definedName name="T23?unit?ПРЦ">'[38]23'!$D$12:$H$12,'[38]23'!$I$6:$L$13</definedName>
    <definedName name="T23?unit?ТРУБ">'[38]23'!$D$9:$H$9,'[38]23'!$D$11:$H$11,'[38]23'!$D$13:$H$13,'[38]23'!$D$6:$H$7</definedName>
    <definedName name="T23_1_Change1">'[40]21.3'!$L$32,'[40]21.3'!$L$19:$L$22,'[40]21.3'!$L$24:$L$25,'[40]21.3'!$L$28:$L$30,'[40]21.3'!$L$13:$L$17,'[40]21.3'!$L$10,'[40]21.3'!$L$40:$L$45,'[40]21.3'!$L$48:$L$50</definedName>
    <definedName name="T23_Protection" localSheetId="0">'[23]23'!$A$60:$A$62,'[23]23'!$F$60:$J$62,'[23]23'!$O$60:$P$62,'[23]23'!$A$9:$A$25,P1_T23_Protection</definedName>
    <definedName name="T23_Protection">'[23]23'!$A$60:$A$62,'[23]23'!$F$60:$J$62,'[23]23'!$O$60:$P$62,'[23]23'!$A$9:$A$25,P1_T23_Protection</definedName>
    <definedName name="T23_Protection_4" localSheetId="0">(#REF!,#REF!,#REF!,#REF!,P1_T23_Protection)</definedName>
    <definedName name="T23_Protection_4">(#REF!,#REF!,#REF!,#REF!,P1_T23_Protection)</definedName>
    <definedName name="T24.1?Data">'[38]24.1'!$E$6:$J$21, '[38]24.1'!$E$23, '[38]24.1'!$H$23:$J$23, '[38]24.1'!$E$28:$J$42, '[38]24.1'!$E$44, '[38]24.1'!$H$44:$J$44</definedName>
    <definedName name="T24.1?unit?ТРУБ">'[38]24.1'!$E$5:$E$44, '[38]24.1'!$J$5:$J$44</definedName>
    <definedName name="T24.1_Copy1" localSheetId="0">'[56]% за кредит'!#REF!</definedName>
    <definedName name="T24.1_Copy1">'[56]% за кредит'!#REF!</definedName>
    <definedName name="T24.1_Copy2" localSheetId="0">'[56]% за кредит'!#REF!</definedName>
    <definedName name="T24.1_Copy2">'[56]% за кредит'!#REF!</definedName>
    <definedName name="T24?axis?R?ДОГОВОР">'[38]24'!$D$27:$L$37,'[38]24'!$D$8:$L$18</definedName>
    <definedName name="T24?axis?R?ДОГОВОР?">'[38]24'!$B$27:$B$37,'[38]24'!$B$8:$B$18</definedName>
    <definedName name="T24?axis?ПРД?БАЗ">'[38]24'!$I$6:$J$39,'[38]24'!$F$6:$G$39</definedName>
    <definedName name="T24?axis?ПРД?ПРЕД">'[38]24'!$K$6:$L$39,'[38]24'!$D$6:$E$39</definedName>
    <definedName name="T24?axis?ПРД?РЕГ" localSheetId="0">#REF!</definedName>
    <definedName name="T24?axis?ПРД?РЕГ">#REF!</definedName>
    <definedName name="T24?axis?ПФ?ПЛАН">'[38]24'!$I$6:$I$39,'[38]24'!$D$6:$D$39,'[38]24'!$K$6:$K$39,'[38]24'!$F$6:$F$38</definedName>
    <definedName name="T24?axis?ПФ?ФАКТ">'[38]24'!$J$6:$J$39,'[38]24'!$E$6:$E$39,'[38]24'!$L$6:$L$39,'[38]24'!$G$6:$G$39</definedName>
    <definedName name="T24?Data">'[38]24'!$D$6:$L$6, '[38]24'!$D$8:$L$18, '[38]24'!$D$20:$L$25, '[38]24'!$D$27:$L$37, '[38]24'!$D$39:$L$39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?unit?ПРЦ">'[38]24'!$D$22:$H$22, '[38]24'!$I$6:$L$6, '[38]24'!$I$8:$L$18, '[38]24'!$I$20:$L$25, '[38]24'!$I$27:$L$37, '[38]24'!$I$39:$L$39</definedName>
    <definedName name="T24?unit?ТРУБ">'[38]24'!$D$6:$H$6, '[38]24'!$D$8:$H$18, '[38]24'!$D$20:$H$21, '[38]24'!$D$23:$H$25, '[38]24'!$D$27:$H$37, '[38]24'!$D$39:$H$39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4_Data">'[40]24'!$G$7:$M$8,'[40]24'!$G$10:$M$12,'[40]24'!$G$14:$M$15,'[40]24'!$G$17:$M$20,'[40]24'!$G$22:$M$23,'[40]24'!$G$25:$M$27,'[40]24'!$G$29:$M$31,'[40]24'!$G$28:$M$28,'[40]24'!$G$33:$M$33,'[40]24'!$G$36:$M$38,'[40]24'!$G$40:$M$40,'[40]24'!$G$43:$M$45</definedName>
    <definedName name="T24_Protection">'[23]24'!$E$24:$H$37,'[23]24'!$B$35:$B$37,'[23]24'!$E$41:$H$42,'[23]24'!$J$8:$M$21,'[23]24'!$J$24:$M$37,'[23]24'!$J$41:$M$42,'[23]24'!$E$8:$H$21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'[38]25'!$G$19:$O$20, '[38]25'!$G$9:$O$10, '[38]25'!$G$14:$O$15, '[38]25'!$G$24:$O$24, '[38]25'!$G$29:$O$34, '[38]25'!$G$38:$O$40</definedName>
    <definedName name="T25?axis?R?ДОГОВОР?">'[38]25'!$E$19:$E$20, '[38]25'!$E$9:$E$10, '[38]25'!$E$14:$E$15, '[38]25'!$E$24, '[38]25'!$E$29:$E$34, '[38]25'!$E$38:$E$40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'[38]25'!$I$7:$I$51,         '[38]25'!$L$7:$L$51</definedName>
    <definedName name="T25?axis?ПФ?ФАКТ">'[38]25'!$J$7:$J$51,         '[38]25'!$M$7:$M$51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'[38]25'!$A$17:$O$17,  '[38]25'!$A$7:$O$7,  '[38]25'!$A$12:$O$12,  '[38]25'!$A$22:$O$22,  '[38]25'!$A$26:$O$26,  '[38]25'!$A$36:$O$36</definedName>
    <definedName name="T25?L1.1">'[38]25'!$A$19:$O$20, '[38]25'!$A$31:$O$31, '[38]25'!$A$9:$O$10, '[38]25'!$A$14:$O$15, '[38]25'!$A$24:$O$24, '[38]25'!$A$29:$O$29, '[38]25'!$A$33:$O$33, '[38]25'!$A$38:$O$40</definedName>
    <definedName name="T25?L1.2" localSheetId="0">#REF!</definedName>
    <definedName name="T25?L1.2">#REF!</definedName>
    <definedName name="T25?L1.2.1" xml:space="preserve"> '[38]25'!$A$32:$O$32,     '[38]25'!$A$30:$O$30,     '[38]25'!$A$34:$O$34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'[38]25'!$G$32:$K$32,     '[38]25'!$G$27:$K$27,     '[38]25'!$G$30:$K$30,     '[38]25'!$G$34:$K$34</definedName>
    <definedName name="T25?unit?ПРЦ" localSheetId="0">#REF!</definedName>
    <definedName name="T25?unit?ПРЦ">#REF!</definedName>
    <definedName name="T25?unit?ТРУБ" xml:space="preserve"> '[38]25'!$G$31:$K$31,     '[38]25'!$G$6:$K$26,     '[38]25'!$G$29:$K$29,     '[38]25'!$G$33:$K$33,     '[38]25'!$G$36:$K$51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[40]25'!$G$6:$M$8,'[40]25'!$G$10:$M$11,'[40]25'!$G$13:$M$15,'[40]25'!$G$17:$L$17,'[40]25'!$G$18:$L$18,'[40]25'!$G$20:$L$22,'[40]25'!$G$24:$L$25,'[40]25'!$G$27:$L$29,'[40]25'!$G$31:$M$32,'[40]25'!$M$27:$M$29,'[40]25'!$M$24:$M$25,'[40]25'!$M$20:$M$22,'[40]25'!$M$17,'[40]25'!$G$34:$M$36,'[40]25'!$G$38:$M$39,'[40]25'!$G$41:$M$43</definedName>
    <definedName name="T25_protection" localSheetId="0">P1_T25_protection,P2_T25_protection</definedName>
    <definedName name="T25_protection">P1_T25_protection,P2_T25_protection</definedName>
    <definedName name="T25_protection_4" localSheetId="0">(P1_T25_protection,P2_T25_protection)</definedName>
    <definedName name="T25_protection_4">(P1_T25_protection,P2_T25_protection)</definedName>
    <definedName name="T26?axis?R?ВРАС">'[23]26'!$C$34:$N$36,'[23]26'!$C$22:$N$24</definedName>
    <definedName name="T26?axis?R?ВРАС?">'[23]26'!$B$34:$B$36,'[23]26'!$B$22:$B$24</definedName>
    <definedName name="T26?axis?ПРД?БАЗ">'[38]26'!$I$6:$J$20,'[38]26'!$F$6:$G$20</definedName>
    <definedName name="T26?axis?ПРД?ПРЕД">'[38]26'!$K$6:$L$20,'[38]26'!$D$6:$E$20</definedName>
    <definedName name="T26?axis?ПФ?ПЛАН">'[38]26'!$I$6:$I$20,'[38]26'!$D$6:$D$20,'[38]26'!$K$6:$K$20,'[38]26'!$F$6:$F$20</definedName>
    <definedName name="T26?axis?ПФ?ФАКТ">'[38]26'!$J$6:$J$20,'[38]26'!$E$6:$E$20,'[38]26'!$L$6:$L$20,'[38]26'!$G$6:$G$20</definedName>
    <definedName name="T26?Data">'[38]26'!$D$6:$L$8, '[38]26'!$D$10:$L$20</definedName>
    <definedName name="T26?item_ext?РОСТ" localSheetId="0">'[56]поощрение (ДВ)'!#REF!</definedName>
    <definedName name="T26?item_ext?РОСТ">'[56]поощрение (ДВ)'!#REF!</definedName>
    <definedName name="T26?L1">'[23]26'!$F$8:$N$8,'[23]26'!$C$8:$D$8</definedName>
    <definedName name="T26?L1.1">'[23]26'!$F$10:$N$10,'[23]26'!$C$10:$D$10</definedName>
    <definedName name="T26?L2">'[23]26'!$F$11:$N$11,'[23]26'!$C$11:$D$11</definedName>
    <definedName name="T26?L2.1">'[23]26'!$F$13:$N$13,'[23]26'!$C$13:$D$13</definedName>
    <definedName name="T26?L2.7" localSheetId="0">'[56]поощрение (ДВ)'!#REF!</definedName>
    <definedName name="T26?L2.7">'[56]поощрение (ДВ)'!#REF!</definedName>
    <definedName name="T26?L2.8" localSheetId="0">'[56]поощрение (ДВ)'!#REF!</definedName>
    <definedName name="T26?L2.8">'[56]поощрение (ДВ)'!#REF!</definedName>
    <definedName name="T26?L3" localSheetId="0">'[56]поощрение (ДВ)'!#REF!</definedName>
    <definedName name="T26?L3">'[56]поощрение (ДВ)'!#REF!</definedName>
    <definedName name="T26?L4">'[23]26'!$F$15:$N$15,'[23]26'!$C$15:$D$15</definedName>
    <definedName name="T26?L5">'[23]26'!$F$16:$N$16,'[23]26'!$C$16:$D$16</definedName>
    <definedName name="T26?L5.1">'[23]26'!$F$18:$N$18,'[23]26'!$C$18:$D$18</definedName>
    <definedName name="T26?L5.2">'[23]26'!$F$19:$N$19,'[23]26'!$C$19:$D$19</definedName>
    <definedName name="T26?L5.3">'[23]26'!$F$20:$N$20,'[23]26'!$C$20:$D$20</definedName>
    <definedName name="T26?L5.3.x">'[23]26'!$F$22:$N$24,'[23]26'!$C$22:$D$24</definedName>
    <definedName name="T26?L6">'[23]26'!$F$26:$N$26,'[23]26'!$C$26:$D$26</definedName>
    <definedName name="T26?L7">'[23]26'!$F$27:$N$27,'[23]26'!$C$27:$D$27</definedName>
    <definedName name="T26?L7.1">'[23]26'!$F$29:$N$29,'[23]26'!$C$29:$D$29</definedName>
    <definedName name="T26?L7.2">'[23]26'!$F$30:$N$30,'[23]26'!$C$30:$D$30</definedName>
    <definedName name="T26?L7.3">'[23]26'!$F$31:$N$31,'[23]26'!$C$31:$D$31</definedName>
    <definedName name="T26?L7.4">'[23]26'!$F$32:$N$32,'[23]26'!$C$32:$D$32</definedName>
    <definedName name="T26?L7.4.x">'[23]26'!$F$34:$N$36,'[23]26'!$C$34:$D$36</definedName>
    <definedName name="T26?L8">'[23]26'!$F$38:$N$38,'[23]26'!$C$38:$D$38</definedName>
    <definedName name="T26?Name" localSheetId="0">'[56]поощрение (ДВ)'!#REF!</definedName>
    <definedName name="T26?Name">'[56]поощрение (ДВ)'!#REF!</definedName>
    <definedName name="T26?unit?ПРЦ" localSheetId="0">'[56]поощрение (ДВ)'!#REF!</definedName>
    <definedName name="T26?unit?ПРЦ">'[56]поощрение (ДВ)'!#REF!</definedName>
    <definedName name="T26_Protection" localSheetId="0">'[23]26'!$K$34:$N$36,'[23]26'!$B$22:$B$24,P1_T26_Protection,P2_T26_Protection</definedName>
    <definedName name="T26_Protection">'[23]26'!$K$34:$N$36,'[23]26'!$B$22:$B$24,P1_T26_Protection,P2_T26_Protection</definedName>
    <definedName name="T26_Protection_4" localSheetId="0">(#REF!,#REF!,P1_T26_Protection,P2_T26_Protection)</definedName>
    <definedName name="T26_Protection_4">(#REF!,#REF!,P1_T26_Protection,P2_T26_Protection)</definedName>
    <definedName name="T27?axis?R?ВРАС">'[23]27'!$C$34:$S$36,'[23]27'!$C$22:$S$24</definedName>
    <definedName name="T27?axis?R?ВРАС?">'[23]27'!$B$34:$B$36,'[23]27'!$B$22:$B$24</definedName>
    <definedName name="T27?axis?ПРД?БАЗ">'[38]27'!$I$6:$J$11,'[38]27'!$F$6:$G$11</definedName>
    <definedName name="T27?axis?ПРД?ПРЕД">'[38]27'!$K$6:$L$11,'[38]27'!$D$6:$E$11</definedName>
    <definedName name="T27?axis?ПРД?РЕГ" localSheetId="0">#REF!</definedName>
    <definedName name="T27?axis?ПРД?РЕГ">#REF!</definedName>
    <definedName name="T27?axis?ПФ?ПЛАН">'[38]27'!$I$6:$I$11,'[38]27'!$D$6:$D$11,'[38]27'!$K$6:$K$11,'[38]27'!$F$6:$F$11</definedName>
    <definedName name="T27?axis?ПФ?ФАКТ">'[38]27'!$J$6:$J$11,'[38]27'!$E$6:$E$11,'[38]27'!$L$6:$L$11,'[38]27'!$G$6:$G$11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1.1">'[23]27'!$F$10:$S$10,'[23]27'!$C$10:$D$10</definedName>
    <definedName name="T27?L2" localSheetId="0">#REF!</definedName>
    <definedName name="T27?L2">#REF!</definedName>
    <definedName name="T27?L2.1">'[23]27'!$F$13:$S$13,'[23]27'!$C$13:$D$13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'[23]27'!$F$20:$S$20,'[23]27'!$C$20:$D$20</definedName>
    <definedName name="T27?L5.3.x">'[23]27'!$F$22:$S$24,'[23]27'!$C$22:$D$24</definedName>
    <definedName name="T27?L6" localSheetId="0">#REF!</definedName>
    <definedName name="T27?L6">#REF!</definedName>
    <definedName name="T27?L7">'[23]27'!$F$27:$S$27,'[23]27'!$C$27:$D$27</definedName>
    <definedName name="T27?L7.1">'[23]27'!$F$29:$S$29,'[23]27'!$C$29:$D$29</definedName>
    <definedName name="T27?L7.2">'[23]27'!$F$30:$S$30,'[23]27'!$C$30:$D$30</definedName>
    <definedName name="T27?L7.3">'[23]27'!$F$31:$S$31,'[23]27'!$C$31:$D$31</definedName>
    <definedName name="T27?L7.4">'[23]27'!$F$32:$S$32,'[23]27'!$C$32:$D$32</definedName>
    <definedName name="T27?L7.4.x">'[23]27'!$F$34:$S$36,'[23]27'!$C$34:$D$36</definedName>
    <definedName name="T27?L8">'[23]27'!$F$38:$S$38,'[23]27'!$C$38:$D$38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?unit?ПРЦ">'[38]27'!$D$7:$H$7, '[38]27'!$I$6:$L$11</definedName>
    <definedName name="T27?unit?ТРУБ">'[38]27'!$D$6:$H$6, '[38]27'!$D$8:$H$11</definedName>
    <definedName name="T27_Protect">'[37]27'!$E$12:$E$13,'[37]27'!$K$4:$AH$4,'[37]27'!$AK$12:$AK$13</definedName>
    <definedName name="T27_Protection" localSheetId="0">'[23]27'!$P$34:$S$36,'[23]27'!$B$22:$B$24,P1_T27_Protection,P2_T27_Protection,P3_T27_Protection</definedName>
    <definedName name="T27_Protection">'[23]27'!$P$34:$S$36,'[23]27'!$B$22:$B$24,P1_T27_Protection,P2_T27_Protection,P3_T27_Protection</definedName>
    <definedName name="T27_Protection_4" localSheetId="0">(#REF!,#REF!,P1_T27_Protection,P2_T27_Protection,P3_T27_Protection)</definedName>
    <definedName name="T27_Protection_4">(#REF!,#REF!,P1_T27_Protection,P2_T27_Protection,P3_T27_Protection)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.3?unit?РУБ.ГКАЛ_4">#N/A</definedName>
    <definedName name="T28?axis?R?ПЭ" localSheetId="0">P2_T28?axis?R?ПЭ,P3_T28?axis?R?ПЭ,P4_T28?axis?R?ПЭ,P5_T28?axis?R?ПЭ,'5.3.4.1'!P6_T28?axis?R?ПЭ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P2_T28?axis?R?ПЭ?,P3_T28?axis?R?ПЭ?,P4_T28?axis?R?ПЭ?,P5_T28?axis?R?ПЭ?,'5.3.4.1'!P6_T28?axis?R?ПЭ?</definedName>
    <definedName name="T28?axis?R?ПЭ?">P2_T28?axis?R?ПЭ?,P3_T28?axis?R?ПЭ?,P4_T28?axis?R?ПЭ?,P5_T28?axis?R?ПЭ?,P6_T28?axis?R?ПЭ?</definedName>
    <definedName name="T28?axis?R?ПЭ?_4">#N/A</definedName>
    <definedName name="T28?axis?R?ПЭ_4">#N/A</definedName>
    <definedName name="T28?axis?ПРД?БАЗ">'[38]28'!$I$6:$J$17,'[38]28'!$F$6:$G$17</definedName>
    <definedName name="T28?axis?ПРД?ПРЕД">'[38]28'!$K$6:$L$17,'[38]28'!$D$6:$E$17</definedName>
    <definedName name="T28?axis?ПРД?РЕГ" localSheetId="0">'[56]другие из прибыли'!#REF!</definedName>
    <definedName name="T28?axis?ПРД?РЕГ">'[56]другие из прибыли'!#REF!</definedName>
    <definedName name="T28?axis?ПФ?ПЛАН">'[38]28'!$I$6:$I$17,'[38]28'!$D$6:$D$17,'[38]28'!$K$6:$K$17,'[38]28'!$F$6:$F$17</definedName>
    <definedName name="T28?axis?ПФ?ФАКТ">'[38]28'!$J$6:$J$17,'[38]28'!$E$6:$E$17,'[38]28'!$L$6:$L$17,'[38]28'!$G$6:$G$17</definedName>
    <definedName name="T28?Data">'[38]28'!$D$7:$L$15, '[38]28'!$D$17:$L$17</definedName>
    <definedName name="T28?item_ext?ВСЕГО">'[23]28'!$I$8:$I$292,'[23]28'!$F$8:$F$292</definedName>
    <definedName name="T28?item_ext?ТЭ">'[23]28'!$E$8:$E$292,'[23]28'!$H$8:$H$292</definedName>
    <definedName name="T28?item_ext?ЭЭ">'[23]28'!$D$8:$D$292,'[23]28'!$G$8:$G$292</definedName>
    <definedName name="T28?L1.1.x">'[23]28'!$D$16:$I$18,'[23]28'!$D$11:$I$13</definedName>
    <definedName name="T28?L10.1.x">'[23]28'!$D$250:$I$252,'[23]28'!$D$245:$I$247</definedName>
    <definedName name="T28?L11.1.x">'[23]28'!$D$276:$I$278,'[23]28'!$D$271:$I$273</definedName>
    <definedName name="T28?L2.1.x">'[23]28'!$D$42:$I$44,'[23]28'!$D$37:$I$39</definedName>
    <definedName name="T28?L3.1.x">'[23]28'!$D$68:$I$70,'[23]28'!$D$63:$I$65</definedName>
    <definedName name="T28?L4.1.x">'[23]28'!$D$94:$I$96,'[23]28'!$D$89:$I$91</definedName>
    <definedName name="T28?L5.1.x">'[23]28'!$D$120:$I$122,'[23]28'!$D$115:$I$117</definedName>
    <definedName name="T28?L6.1.x">'[23]28'!$D$146:$I$148,'[23]28'!$D$141:$I$143</definedName>
    <definedName name="T28?L7.1.x">'[23]28'!$D$172:$I$174,'[23]28'!$D$167:$I$169</definedName>
    <definedName name="T28?L8.1.x">'[23]28'!$D$198:$I$200,'[23]28'!$D$193:$I$195</definedName>
    <definedName name="T28?L9.1.x">'[23]28'!$D$224:$I$226,'[23]28'!$D$219:$I$221</definedName>
    <definedName name="T28?Name" localSheetId="0">'[56]другие из прибыли'!#REF!</definedName>
    <definedName name="T28?Name">'[56]другие из прибыли'!#REF!</definedName>
    <definedName name="T28?unit?ГКАЛЧ">'[23]28'!$H$164:$H$187,'[23]28'!$E$164:$E$187</definedName>
    <definedName name="T28?unit?МКВТЧ">'[23]28'!$G$190:$G$213,'[23]28'!$D$190:$D$213</definedName>
    <definedName name="T28?unit?РУБ.ГКАЛ">'[23]28'!$E$216:$E$239,'[23]28'!$E$268:$E$292,'[23]28'!$H$268:$H$292,'[23]28'!$H$216:$H$239</definedName>
    <definedName name="T28?unit?РУБ.ГКАЛЧ.МЕС">'[23]28'!$H$242:$H$265,'[23]28'!$E$242:$E$265</definedName>
    <definedName name="T28?unit?РУБ.ТКВТ.МЕС">'[23]28'!$G$242:$G$265,'[23]28'!$D$242:$D$265</definedName>
    <definedName name="T28?unit?РУБ.ТКВТЧ">'[23]28'!$G$216:$G$239,'[23]28'!$D$268:$D$292,'[23]28'!$G$268:$G$292,'[23]28'!$D$216:$D$239</definedName>
    <definedName name="T28?unit?ТГКАЛ">'[23]28'!$H$190:$H$213,'[23]28'!$E$190:$E$213</definedName>
    <definedName name="T28?unit?ТКВТ">'[23]28'!$G$164:$G$187,'[23]28'!$D$164:$D$187</definedName>
    <definedName name="T28?unit?ТРУБ">'[23]28'!$D$138:$I$161,'[23]28'!$D$8:$I$109</definedName>
    <definedName name="T28_Copy" localSheetId="0">'[56]другие из прибыли'!#REF!</definedName>
    <definedName name="T28_Copy">'[56]другие из прибыли'!#REF!</definedName>
    <definedName name="T28_Protection" localSheetId="0">P9_T28_Protection,P10_T28_Protection,P11_T28_Protection,'5.3.4.1'!P12_T28_Protection</definedName>
    <definedName name="T28_Protection">P9_T28_Protection,P10_T28_Protection,P11_T28_Protection,P12_T28_Protection</definedName>
    <definedName name="T29?axis?ПФ?ПЛАН">'[38]29'!$F$5:$F$11,'[38]29'!$D$5:$D$11</definedName>
    <definedName name="T29?axis?ПФ?ФАКТ">'[38]29'!$G$5:$G$11,'[38]29'!$E$5:$E$11</definedName>
    <definedName name="T29?Data">'[38]29'!$D$6:$H$9, '[38]29'!$D$11:$H$11</definedName>
    <definedName name="T29?item_ext?1СТ" localSheetId="0">P1_T29?item_ext?1СТ</definedName>
    <definedName name="T29?item_ext?1СТ">P1_T29?item_ext?1СТ</definedName>
    <definedName name="T29?item_ext?1СТ_4">#N/A</definedName>
    <definedName name="T29?item_ext?2СТ.М" localSheetId="0">P1_T29?item_ext?2СТ.М</definedName>
    <definedName name="T29?item_ext?2СТ.М">P1_T29?item_ext?2СТ.М</definedName>
    <definedName name="T29?item_ext?2СТ.М_4">#N/A</definedName>
    <definedName name="T29?item_ext?2СТ.Э" localSheetId="0">P1_T29?item_ext?2СТ.Э</definedName>
    <definedName name="T29?item_ext?2СТ.Э">P1_T29?item_ext?2СТ.Э</definedName>
    <definedName name="T29?item_ext?2СТ.Э_4">#N/A</definedName>
    <definedName name="T29?L10" localSheetId="0">P1_T29?L10</definedName>
    <definedName name="T29?L10">P1_T29?L10</definedName>
    <definedName name="T29?L10_4">#N/A</definedName>
    <definedName name="T29_Copy" localSheetId="0">[56]выпадающие!#REF!</definedName>
    <definedName name="T29_Copy">[56]выпадающие!#REF!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'[38]3'!$I$6:$J$20,'[38]3'!$F$6:$G$20</definedName>
    <definedName name="T3?axis?ПРД?ПРЕД">'[38]3'!$K$6:$L$20,'[38]3'!$D$6:$E$20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'[38]3'!$I$6:$I$20,'[38]3'!$D$6:$D$20,'[38]3'!$K$6:$K$20,'[38]3'!$F$6:$F$20</definedName>
    <definedName name="T3?axis?ПФ?ФАКТ">'[38]3'!$J$6:$J$20,'[38]3'!$E$6:$E$20,'[38]3'!$L$6:$L$20,'[38]3'!$G$6:$G$20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'[40]3'!#REF!</definedName>
    <definedName name="T3?Items">'[40]3'!#REF!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'[38]3'!$D$13:$H$13,   '[38]3'!$D$16:$H$16</definedName>
    <definedName name="T3?unit?МКВТЧ" localSheetId="0">#REF!</definedName>
    <definedName name="T3?unit?МКВТЧ">#REF!</definedName>
    <definedName name="T3?unit?ПРЦ">'[38]3'!$D$20:$H$20,   '[38]3'!$I$6:$L$20</definedName>
    <definedName name="T3?unit?РУБ.МКБ" localSheetId="0">#REF!,#REF!,#REF!,#REF!</definedName>
    <definedName name="T3?unit?РУБ.МКБ">#REF!,#REF!,#REF!,#REF!</definedName>
    <definedName name="T3?unit?ТГКАЛ">'[38]3'!$D$12:$H$12,   '[38]3'!$D$15:$H$15</definedName>
    <definedName name="T3?unit?ТРУБ" localSheetId="0">#REF!,#REF!,#REF!,#REF!</definedName>
    <definedName name="T3?unit?ТРУБ">#REF!,#REF!,#REF!,#REF!</definedName>
    <definedName name="T3?unit?ТТУТ">'[38]3'!$D$10:$H$11,   '[38]3'!$D$14:$H$14,   '[38]3'!$D$17:$H$19</definedName>
    <definedName name="T3?unit?ТЫС.МКБ" localSheetId="0">#REF!,#REF!,#REF!,#REF!</definedName>
    <definedName name="T3?unit?ТЫС.МКБ">#REF!,#REF!,#REF!,#REF!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unpr_all">'[55]3'!$G$14:$L$58,'[55]3'!$N$14:$S$58,'[55]3'!$U$14:$Z$58,'[55]3'!$U$74:$Z$119,'[55]3'!$N$74:$S$119,'[55]3'!$G$74:$L$119,'[55]3'!$G$133:$L$178,'[55]3'!$N$133:$S$178,'[55]3'!$U$133:$Z$178,'[55]3'!$U$192:$Z$237,'[55]3'!$N$192:$S$237,'[55]3'!$G$192:$L$237,'[55]3'!$G$253:$L$298,'[55]3'!$N$253:$S$298,'[55]3'!$U$253:$Z$298</definedName>
    <definedName name="T3_Unprotected" localSheetId="0">#REF!,#REF!,#REF!,#REF!,#REF!,#REF!</definedName>
    <definedName name="T3_Unprotected">#REF!,#REF!,#REF!,#REF!,#REF!,#REF!</definedName>
    <definedName name="T4.1?axis?R?ВТОП">'[38]4.1'!$E$5:$I$8, '[38]4.1'!$E$12:$I$15, '[38]4.1'!$E$18:$I$21</definedName>
    <definedName name="T4.1?axis?R?ВТОП?">'[38]4.1'!$C$5:$C$8, '[38]4.1'!$C$12:$C$15, '[38]4.1'!$C$18:$C$21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'[38]4.1'!$E$4:$I$9, '[38]4.1'!$E$11:$I$15, '[38]4.1'!$E$18:$I$21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'[38]4'!$E$7:$M$10,   '[38]4'!$E$14:$M$17,   '[38]4'!$E$20:$M$23,   '[38]4'!$E$26:$M$29,   '[38]4'!$E$32:$M$35,   '[38]4'!$E$38:$M$41,   '[38]4'!$E$45:$M$48,   '[38]4'!$E$51:$M$54,   '[38]4'!$E$58:$M$61,   '[38]4'!$E$65:$M$68,   '[38]4'!$E$72:$M$75</definedName>
    <definedName name="T4?axis?R?ВТОП?">'[38]4'!$C$7:$C$10,   '[38]4'!$C$14:$C$17,   '[38]4'!$C$20:$C$23,   '[38]4'!$C$26:$C$29,   '[38]4'!$C$32:$C$35,   '[38]4'!$C$38:$C$41,   '[38]4'!$C$45:$C$48,   '[38]4'!$C$51:$C$54,   '[38]4'!$C$58:$C$61,   '[38]4'!$C$65:$C$68,   '[38]4'!$C$72:$C$75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'[38]4'!$J$6:$K$81,'[38]4'!$G$6:$H$81</definedName>
    <definedName name="T4?axis?ПРД?ПРЕД">'[38]4'!$L$6:$M$81,'[38]4'!$E$6:$F$81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'[38]4'!$J$6:$J$81,'[38]4'!$E$6:$E$81,'[38]4'!$L$6:$L$81,'[38]4'!$G$6:$G$81</definedName>
    <definedName name="T4?axis?ПФ?ФАКТ">'[38]4'!$K$6:$K$81,'[38]4'!$F$6:$F$81,'[38]4'!$M$6:$M$81,'[38]4'!$H$6:$H$81</definedName>
    <definedName name="T4?Data">'[38]4'!$E$6:$M$11, '[38]4'!$E$13:$M$17, '[38]4'!$E$20:$M$23, '[38]4'!$E$26:$M$29, '[38]4'!$E$32:$M$35, '[38]4'!$E$37:$M$42, '[38]4'!$E$45:$M$48, '[38]4'!$E$50:$M$55, '[38]4'!$E$57:$M$62, '[38]4'!$E$64:$M$69, '[38]4'!$E$72:$M$75, '[38]4'!$E$77:$M$78, '[38]4'!$E$80:$M$80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'[38]4'!$J$6:$M$81, '[38]4'!$E$13:$I$17, '[38]4'!$E$78:$I$78</definedName>
    <definedName name="T4?unit?РУБ.МКБ">'[38]4'!$E$34:$I$34, '[38]4'!$E$47:$I$47, '[38]4'!$E$74:$I$74</definedName>
    <definedName name="T4?unit?РУБ.ТКВТЧ" localSheetId="0">#REF!</definedName>
    <definedName name="T4?unit?РУБ.ТКВТЧ">#REF!</definedName>
    <definedName name="T4?unit?РУБ.ТНТ">'[38]4'!$E$32:$I$33, '[38]4'!$E$35:$I$35, '[38]4'!$E$45:$I$46, '[38]4'!$E$48:$I$48, '[38]4'!$E$72:$I$73, '[38]4'!$E$75:$I$75</definedName>
    <definedName name="T4?unit?РУБ.ТУТ" localSheetId="0">#REF!</definedName>
    <definedName name="T4?unit?РУБ.ТУТ">#REF!</definedName>
    <definedName name="T4?unit?ТРУБ">'[38]4'!$E$37:$I$42, '[38]4'!$E$50:$I$55, '[38]4'!$E$57:$I$62</definedName>
    <definedName name="T4?unit?ТТНТ">'[38]4'!$E$26:$I$27, '[38]4'!$E$29:$I$29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'[40]4'!$AP$11:$AP$17,'[40]4'!$AP$20,'[40]4'!$AP$22,'[40]4'!$AP$24:$AP$28</definedName>
    <definedName name="T4_Change2">'[40]4'!$AQ$11:$AQ$17,'[40]4'!$AQ$20,'[40]4'!$AQ$22,'[40]4'!$AQ$24:$AQ$28</definedName>
    <definedName name="T4_Change3">'[40]4'!$AR$11:$AR$17,'[40]4'!$AR$20,'[40]4'!$AR$22,'[40]4'!$AR$24:$AR$28</definedName>
    <definedName name="T4_Change4">'[40]4'!$AS$11:$AS$17,'[40]4'!$AS$20,'[40]4'!$AS$22,'[40]4'!$AS$24:$AS$28</definedName>
    <definedName name="T4_Copy" localSheetId="0">#REF!</definedName>
    <definedName name="T4_Copy">#REF!</definedName>
    <definedName name="T4_Data">'[40]4'!$F$8:$AN$9,'[40]4'!$F$11:$AN$22,'[40]4'!$F$24:$AN$28</definedName>
    <definedName name="T4_Protect" localSheetId="0">'[37]4'!$AA$24:$AD$28,'[37]4'!$G$11:$J$17,P1_T4_Protect,P2_T4_Protect</definedName>
    <definedName name="T4_Protect">'[37]4'!$AA$24:$AD$28,'[37]4'!$G$11:$J$17,P1_T4_Protect,P2_T4_Protect</definedName>
    <definedName name="T4_Protected">'[40]4'!$F$11:$AN$22,'[40]4'!$F$24:$AN$28,'[40]4'!$F$8:$AN$9</definedName>
    <definedName name="T4_unpr_all">'[55]4'!$G$192:$L$237,'[55]4'!$G$253:$L$298,'[55]4'!$N$253:$S$298,'[55]4'!$U$253:$Z$298,'[55]4'!$N$192:$S$237,'[55]4'!$U$192:$Z$237,'[55]4'!$N$133:$S$177,'[55]4'!$N$178:$S$178,'[55]4'!$G$133:$L$178,'[55]4'!$U$133:$Z$178,'[55]4'!$G$74:$L$119,'[55]4'!$N$74:$S$119,'[55]4'!$U$74:$Z$119,'[55]4'!$G$13:$L$58,'[55]4'!$N$13:$S$58,'[55]4'!$U$13:$Z$58</definedName>
    <definedName name="T4_Unprotected" localSheetId="0">#REF!,#REF!,#REF!,#REF!,#REF!,#REF!</definedName>
    <definedName name="T4_Unprotected">#REF!,#REF!,#REF!,#REF!,#REF!,#REF!</definedName>
    <definedName name="T4_write1">'[40]4'!$AP$11:$AP$17,'[40]4'!$AP$20,'[40]4'!$AP$22,'[40]4'!$AP$24:$AP$28,'[40]4'!$AP$18:$AP$19,'[40]4'!$AP$21,'[40]4'!$AP$8:$AP$9</definedName>
    <definedName name="T4_write2">'[40]4'!$AQ$8:$AQ$9,'[40]4'!$AQ$11:$AQ$22,'[40]4'!$AQ$24:$AQ$28</definedName>
    <definedName name="T4_write3">'[40]4'!$AR$8:$AR$9,'[40]4'!$AR$11:$AR$22,'[40]4'!$AR$24:$AR$28</definedName>
    <definedName name="T4_write4">'[40]4'!$AS$8:$AS$9,'[40]4'!$AS$11:$AS$22,'[40]4'!$AS$24:$AS$28</definedName>
    <definedName name="T4_write5">'[40]4'!$AO$8:$AO$9,'[40]4'!$AO$15:$AO$20,'[40]4'!$AO$22,'[40]4'!$AO$24:$AO$28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'[38]5'!$E$7:$Q$18, '[38]5'!$E$21:$Q$32, '[38]5'!$E$35:$Q$46, '[38]5'!$E$49:$Q$60, '[38]5'!$E$63:$Q$74, '[38]5'!$E$77:$Q$88</definedName>
    <definedName name="T5?axis?R?ОС?">'[38]5'!$C$77:$C$88, '[38]5'!$C$63:$C$74, '[38]5'!$C$49:$C$60, '[38]5'!$C$35:$C$46, '[38]5'!$C$21:$C$32, '[38]5'!$C$7:$C$18</definedName>
    <definedName name="T5?axis?ПРД?БАЗ">'[38]5'!$N$6:$O$89,'[38]5'!$G$6:$H$89</definedName>
    <definedName name="T5?axis?ПРД?ПРЕД">'[38]5'!$P$6:$Q$89,'[38]5'!$E$6:$F$89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'[38]5'!$E$6:$Q$18, '[38]5'!$E$20:$Q$32, '[38]5'!$E$34:$Q$46, '[38]5'!$E$48:$Q$60, '[38]5'!$E$63:$Q$74, '[38]5'!$E$76:$Q$88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КВ" localSheetId="0">#REF!,#REF!</definedName>
    <definedName name="T5?unit?МКВ">#REF!,#REF!</definedName>
    <definedName name="T5?unit?ПРЦ">'[38]5'!$N$6:$Q$18, '[38]5'!$N$20:$Q$32, '[38]5'!$N$34:$Q$46, '[38]5'!$N$48:$Q$60, '[38]5'!$E$63:$Q$74, '[38]5'!$N$76:$Q$88</definedName>
    <definedName name="T5?unit?РУБ" localSheetId="0">#REF!,#REF!</definedName>
    <definedName name="T5?unit?РУБ">#REF!,#REF!</definedName>
    <definedName name="T5?unit?ТРУБ">'[38]5'!$E$76:$M$88, '[38]5'!$E$48:$M$60, '[38]5'!$E$34:$M$46, '[38]5'!$E$20:$M$32, '[38]5'!$E$6:$M$18</definedName>
    <definedName name="T5?unit?ЧЕЛ" localSheetId="0">#REF!,#REF!</definedName>
    <definedName name="T5?unit?ЧЕЛ">#REF!,#REF!</definedName>
    <definedName name="T5_Change1">'[40]5'!$AP$11:$AP$18,'[40]5'!$AP$20,'[40]5'!$AP$22,'[40]5'!$AP$24:$AP$28</definedName>
    <definedName name="T5_Change2">'[40]5'!$AQ$11:$AQ$18,'[40]5'!$AQ$20,'[40]5'!$AQ$22,'[40]5'!$AQ$24:$AQ$28</definedName>
    <definedName name="T5_Change3">'[40]5'!$AR$11:$AR$18,'[40]5'!$AR$20,'[40]5'!$AR$22,'[40]5'!$AR$24:$AR$28</definedName>
    <definedName name="T5_Change4">'[40]5'!$AS$11:$AS$18,'[40]5'!$AS$20,'[40]5'!$AS$22,'[40]5'!$AS$24:$AS$28</definedName>
    <definedName name="T5_Data">'[40]5'!$F$24:$AN$28,'[40]5'!$F$11:$AN$22,'[40]5'!$F$8:$AN$9</definedName>
    <definedName name="T5_Protect" localSheetId="0">#REF!,#REF!,#REF!,#REF!</definedName>
    <definedName name="T5_Protect">#REF!,#REF!,#REF!,#REF!</definedName>
    <definedName name="T5_Protected">'[40]5'!$F$11:$AN$22,'[40]5'!$F$24:$AN$28,'[40]5'!$F$8:$AN$9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БАЗ">'[38]6'!$I$6:$J$47,'[38]6'!$F$6:$G$47</definedName>
    <definedName name="T6?axis?ПРД?ПРЕД">'[38]6'!$K$6:$L$47,'[38]6'!$D$6:$E$47</definedName>
    <definedName name="T6?axis?ПРД?РЕГ" localSheetId="0">#REF!</definedName>
    <definedName name="T6?axis?ПРД?РЕГ">#REF!</definedName>
    <definedName name="T6?axis?ПФ?ПЛАН">'[38]6'!$I$6:$I$47,'[38]6'!$D$6:$D$47,'[38]6'!$K$6:$K$47,'[38]6'!$F$6:$F$47</definedName>
    <definedName name="T6?axis?ПФ?ФАКТ">'[38]6'!$J$6:$J$47,'[38]6'!$L$6:$L$47,'[38]6'!$E$6:$E$47,'[38]6'!$G$6:$G$47</definedName>
    <definedName name="T6?Data">'[38]6'!$D$7:$L$14, '[38]6'!$D$16:$L$19, '[38]6'!$D$21:$L$22, '[38]6'!$D$24:$L$25, '[38]6'!$D$27:$L$28, '[38]6'!$D$30:$L$31, '[38]6'!$D$33:$L$35, '[38]6'!$D$37:$L$39, '[38]6'!$D$41:$L$47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'[38]6'!$D$12:$H$12, '[38]6'!$D$21:$H$21, '[38]6'!$D$24:$H$24, '[38]6'!$D$27:$H$27, '[38]6'!$D$30:$H$30, '[38]6'!$D$33:$H$33, '[38]6'!$D$47:$H$47, '[38]6'!$I$7:$L$47</definedName>
    <definedName name="T6?unit?РУБ">'[38]6'!$D$16:$H$16, '[38]6'!$D$19:$H$19, '[38]6'!$D$22:$H$22, '[38]6'!$D$25:$H$25, '[38]6'!$D$28:$H$28, '[38]6'!$D$31:$H$31, '[38]6'!$D$34:$H$35, '[38]6'!$D$43:$H$43</definedName>
    <definedName name="T6?unit?ТРУБ">'[38]6'!$D$37:$H$39, '[38]6'!$D$44:$H$46</definedName>
    <definedName name="T6?unit?ЧЕЛ">'[38]6'!$D$41:$H$42, '[38]6'!$D$13:$H$14, '[38]6'!$D$7:$H$11</definedName>
    <definedName name="T6_Protect" localSheetId="0">P1_T6_Protect,P2_T6_Protect</definedName>
    <definedName name="T6_Protect">P1_T6_Protect,P2_T6_Protect</definedName>
    <definedName name="T7?axis?ПРД?БАЗ">[56]материалы!$K$6:$L$10,[56]материалы!$H$6:$I$10</definedName>
    <definedName name="T7?axis?ПРД?ПРЕД">[56]материалы!$M$6:$N$10,[56]материалы!$F$6:$G$10</definedName>
    <definedName name="T7?axis?ПФ?ПЛАН">[56]материалы!$K$6:$K$10,[56]материалы!$F$6:$F$10,[56]материалы!$M$6:$M$10,[56]материалы!$H$6:$H$10</definedName>
    <definedName name="T7?axis?ПФ?ФАКТ">[56]материалы!$L$6:$L$10,[56]материалы!$G$6:$G$10,[56]материалы!$N$6:$N$10,[56]материалы!$I$6:$I$10</definedName>
    <definedName name="T7?Data">#N/A</definedName>
    <definedName name="T7?L3" localSheetId="0">[56]материалы!#REF!</definedName>
    <definedName name="T7?L3">[56]материалы!#REF!</definedName>
    <definedName name="T7?L4" localSheetId="0">[56]материалы!#REF!</definedName>
    <definedName name="T7?L4">[56]материалы!#REF!</definedName>
    <definedName name="T8?axis?ПРД?БАЗ">'[38]8'!$I$6:$J$42, '[38]8'!$F$6:$G$42</definedName>
    <definedName name="T8?axis?ПРД?ПРЕД">'[38]8'!$K$6:$L$42, '[38]8'!$D$6:$E$42</definedName>
    <definedName name="T8?axis?ПФ?ПЛАН">'[38]8'!$I$6:$I$42, '[38]8'!$D$6:$D$42, '[38]8'!$K$6:$K$42, '[38]8'!$F$6:$F$42</definedName>
    <definedName name="T8?axis?ПФ?ФАКТ">'[38]8'!$G$6:$G$42, '[38]8'!$J$6:$J$42, '[38]8'!$L$6:$L$42, '[38]8'!$E$6:$E$42</definedName>
    <definedName name="T8?Data">'[38]8'!$D$10:$L$12,'[38]8'!$D$14:$L$16,'[38]8'!$D$18:$L$20,'[38]8'!$D$22:$L$24,'[38]8'!$D$26:$L$28,'[38]8'!$D$30:$L$32,'[38]8'!$D$36:$L$38,'[38]8'!$D$40:$L$42,'[38]8'!$D$6:$L$8</definedName>
    <definedName name="T8?item_ext?РОСТ" localSheetId="0">[56]ремонты!#REF!</definedName>
    <definedName name="T8?item_ext?РОСТ">[56]ремонты!#REF!</definedName>
    <definedName name="T8?Name" localSheetId="0">[56]ремонты!#REF!</definedName>
    <definedName name="T8?Name">[56]ремонты!#REF!</definedName>
    <definedName name="T8?unit?ПРЦ" localSheetId="0">[56]ремонты!#REF!</definedName>
    <definedName name="T8?unit?ПРЦ">[56]ремонты!#REF!</definedName>
    <definedName name="T8?unit?ТРУБ">'[38]8'!$D$40:$H$42,'[38]8'!$D$6:$H$32</definedName>
    <definedName name="T9?axis?ПРД?БАЗ">'[38]9'!$I$6:$J$16,'[38]9'!$F$6:$G$16</definedName>
    <definedName name="T9?axis?ПРД?ПРЕД">'[38]9'!$K$6:$L$16,'[38]9'!$D$6:$E$16</definedName>
    <definedName name="T9?axis?ПРД?РЕГ" localSheetId="0">#REF!</definedName>
    <definedName name="T9?axis?ПРД?РЕГ">#REF!</definedName>
    <definedName name="T9?axis?ПФ?ПЛАН">'[38]9'!$I$6:$I$16,'[38]9'!$D$6:$D$16,'[38]9'!$K$6:$K$16,'[38]9'!$F$6:$F$16</definedName>
    <definedName name="T9?axis?ПФ?ФАКТ">'[38]9'!$J$6:$J$16,'[38]9'!$E$6:$E$16,'[38]9'!$L$6:$L$16,'[38]9'!$G$6:$G$16</definedName>
    <definedName name="T9?Data">'[38]9'!$D$6:$L$6, '[38]9'!$D$8:$L$9, '[38]9'!$D$11:$L$16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9?unit?РУБ.МВТЧ">'[38]9'!$D$8:$H$8, '[38]9'!$D$11:$H$11</definedName>
    <definedName name="T9?unit?ТРУБ">'[38]9'!$D$9:$H$9, '[38]9'!$D$12:$H$16</definedName>
    <definedName name="Table" localSheetId="0">#REF!</definedName>
    <definedName name="Table">#REF!</definedName>
    <definedName name="TARGET">[57]TEHSHEET!$I$42:$I$45</definedName>
    <definedName name="targets" localSheetId="0">'[5]Служебный лист'!$B$34:$B$47</definedName>
    <definedName name="targets">'[6]Служебный лист'!$B$34:$B$47</definedName>
    <definedName name="tax" localSheetId="0">[7]ДАННЫЕ!#REF!</definedName>
    <definedName name="tax">[7]ДАННЫЕ!#REF!</definedName>
    <definedName name="TEMP" localSheetId="0">#REF!,#REF!</definedName>
    <definedName name="TEMP">#REF!,#REF!</definedName>
    <definedName name="TEMP_4">"#REF!,#REF!"</definedName>
    <definedName name="TES" localSheetId="0">#REF!</definedName>
    <definedName name="TES">#REF!</definedName>
    <definedName name="TES_4">"#REF!"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ESList">[13]Лист!$A$220</definedName>
    <definedName name="TESQnt">[13]Лист!$B$221</definedName>
    <definedName name="TEST0" localSheetId="0">#REF!</definedName>
    <definedName name="TEST0">#REF!</definedName>
    <definedName name="TEST2" localSheetId="0">#REF!,#REF!</definedName>
    <definedName name="TEST2">#REF!,#REF!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yietuow" localSheetId="0">#N/A</definedName>
    <definedName name="teyietuow">[0]!teyietuow</definedName>
    <definedName name="TP2.1_Protect">'[58]P2.1'!$F$28:$G$37,'[58]P2.1'!$F$40:$G$43,'[58]P2.1'!$F$7:$G$26</definedName>
    <definedName name="TP2_1_Data">'[40]P2.1'!$F$7:$J$26,'[40]P2.1'!$H$27:$J$44,'[40]P2.1'!$F$40:$G$43,'[40]P2.1'!$F$28:$G$37</definedName>
    <definedName name="TP2_2_Data">'[40]P2.2'!$H$7:$J$51,'[40]P2.2'!$F$7:$G$47</definedName>
    <definedName name="TPER_Data">[40]перекрестка!$F$13:$G$24,[40]перекрестка!$H$20:$H$24,[40]перекрестка!$H$14:$H$18,[40]перекрестка!$J$13:$J$24,[40]перекрестка!$K$20:$K$24,[40]перекрестка!$K$14:$K$18,[40]перекрестка!$J$26:$K$30,[40]перекрестка!$N$13:$N$24,[40]перекрестка!$F$26:$H$30,[40]перекрестка!$F$32:$H$36,[40]перекрестка!$J$32:$K$36,[40]перекрестка!$N$32:$N$36,[40]перекрестка!$N$26:$N$30,[40]перекрестка!$F$38:$H$42,[40]перекрестка!$J$38:$K$42,[40]перекрестка!$N$38:$N$42,[40]перекрестка!$F$44:$H$48,[40]перекрестка!$J$44:$K$48,[40]перекрестка!$N$44:$N$48</definedName>
    <definedName name="trfgffffffffffffffffff" localSheetId="0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tttttttttttttttttt" localSheetId="0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TT" localSheetId="0">#REF!</definedName>
    <definedName name="TTT">#REF!</definedName>
    <definedName name="tty" localSheetId="0">#N/A</definedName>
    <definedName name="tty">[0]!tty</definedName>
    <definedName name="TUList">[13]Лист!$A$210</definedName>
    <definedName name="TUQnt">[13]Лист!$B$211</definedName>
    <definedName name="tyt" localSheetId="0">#N/A</definedName>
    <definedName name="tyt">[0]!tyt</definedName>
    <definedName name="UE_NAME_ALL_PARAM" localSheetId="0">[27]TEHSHEET!$AV$7:$AV$41</definedName>
    <definedName name="UE_NAME_ALL_PARAM">[28]TEHSHEET!$AV$7:$AV$41</definedName>
    <definedName name="UE_VALUE_1KM" localSheetId="0">[27]TEHSHEET!$AW$7:$AW$41</definedName>
    <definedName name="UE_VALUE_1KM">[28]TEHSHEET!$AW$7:$AW$41</definedName>
    <definedName name="ug100.1" localSheetId="0">[7]ДАННЫЕ!#REF!</definedName>
    <definedName name="ug100.1">[7]ДАННЫЕ!#REF!</definedName>
    <definedName name="uhjhhhhhhhhhhhhh" localSheetId="0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iyuyuy" localSheetId="0" hidden="1">{#N/A,#N/A,TRUE,"Лист1";#N/A,#N/A,TRUE,"Лист2";#N/A,#N/A,TRUE,"Лист3"}</definedName>
    <definedName name="uiyuyuy" hidden="1">{#N/A,#N/A,TRUE,"Лист1";#N/A,#N/A,TRUE,"Лист2";#N/A,#N/A,TRUE,"Лист3"}</definedName>
    <definedName name="uka">#N/A</definedName>
    <definedName name="upr" localSheetId="0">#N/A</definedName>
    <definedName name="upr">[0]!upr</definedName>
    <definedName name="upr_4">"'рт-передача'!upr"</definedName>
    <definedName name="USE" localSheetId="0">#REF!</definedName>
    <definedName name="USE">#REF!</definedName>
    <definedName name="USED" localSheetId="0">#REF!</definedName>
    <definedName name="USED">#REF!</definedName>
    <definedName name="ůůů" localSheetId="0">#N/A</definedName>
    <definedName name="ůůů">[0]!ůůů</definedName>
    <definedName name="ůůů_4">"'рт-передача'!ůůů"</definedName>
    <definedName name="uytytr" localSheetId="0" hidden="1">{#N/A,#N/A,TRUE,"Лист1";#N/A,#N/A,TRUE,"Лист2";#N/A,#N/A,TRUE,"Лист3"}</definedName>
    <definedName name="uytytr" hidden="1">{#N/A,#N/A,TRUE,"Лист1";#N/A,#N/A,TRUE,"Лист2";#N/A,#N/A,TRUE,"Лист3"}</definedName>
    <definedName name="uyuiyuttyt" localSheetId="0" hidden="1">{#N/A,#N/A,TRUE,"Лист1";#N/A,#N/A,TRUE,"Лист2";#N/A,#N/A,TRUE,"Лист3"}</definedName>
    <definedName name="uyuiyuttyt" hidden="1">{#N/A,#N/A,TRUE,"Лист1";#N/A,#N/A,TRUE,"Лист2";#N/A,#N/A,TRUE,"Лист3"}</definedName>
    <definedName name="uyyuttr" localSheetId="0" hidden="1">{#N/A,#N/A,TRUE,"Лист1";#N/A,#N/A,TRUE,"Лист2";#N/A,#N/A,TRUE,"Лист3"}</definedName>
    <definedName name="uyyuttr" hidden="1">{#N/A,#N/A,TRUE,"Лист1";#N/A,#N/A,TRUE,"Лист2";#N/A,#N/A,TRUE,"Лист3"}</definedName>
    <definedName name="v">#N/A</definedName>
    <definedName name="vc_mat">[59]fin_main!$A$1200:$A$1227,[59]fin_main!$A$1279:$A$1308</definedName>
    <definedName name="vcfdfs" localSheetId="0" hidden="1">{#N/A,#N/A,TRUE,"Лист1";#N/A,#N/A,TRUE,"Лист2";#N/A,#N/A,TRUE,"Лист3"}</definedName>
    <definedName name="vcfdfs" hidden="1">{#N/A,#N/A,TRUE,"Лист1";#N/A,#N/A,TRUE,"Лист2";#N/A,#N/A,TRUE,"Лист3"}</definedName>
    <definedName name="vcfhg" localSheetId="0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0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OC" localSheetId="0">#REF!</definedName>
    <definedName name="VDOC">#REF!</definedName>
    <definedName name="VDOC_4">"#REF!"</definedName>
    <definedName name="version" localSheetId="0">[24]Инструкция!$B$3</definedName>
    <definedName name="version">[25]Инструкция!$B$3</definedName>
    <definedName name="vn" localSheetId="0" hidden="1">{#N/A,#N/A,TRUE,"Лист1";#N/A,#N/A,TRUE,"Лист2";#N/A,#N/A,TRUE,"Лист3"}</definedName>
    <definedName name="vn" hidden="1">{#N/A,#N/A,TRUE,"Лист1";#N/A,#N/A,TRUE,"Лист2";#N/A,#N/A,TRUE,"Лист3"}</definedName>
    <definedName name="VV" localSheetId="0">#N/A</definedName>
    <definedName name="VV">[0]!VV</definedName>
    <definedName name="VV_4">"'рт-передача'!vv"</definedName>
    <definedName name="vvv">#N/A</definedName>
    <definedName name="vvvvvv">#N/A</definedName>
    <definedName name="vvvvvvvv">#N/A</definedName>
    <definedName name="vvvvvvvvv">#N/A</definedName>
    <definedName name="vvvvvvvvvvvvv">#N/A</definedName>
    <definedName name="vvvvvvvvvvvvvv">#N/A</definedName>
    <definedName name="vvvvvvvvvvvvvvvvv">#N/A</definedName>
    <definedName name="w">[60]!w</definedName>
    <definedName name="waddddddddddddddddddd" localSheetId="0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[11]ДАННЫЕ!$C$8</definedName>
    <definedName name="water_1" localSheetId="0">[7]ДАННЫЕ!#REF!</definedName>
    <definedName name="water_1">[7]ДАННЫЕ!#REF!</definedName>
    <definedName name="we" localSheetId="0">#N/A</definedName>
    <definedName name="we">[0]!we</definedName>
    <definedName name="we_4">"'рт-передача'!we"</definedName>
    <definedName name="wesddddddddddddddddd" localSheetId="0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rn.ррр." localSheetId="0" hidden="1">{#N/A,#N/A,FALSE,"Уравнения"}</definedName>
    <definedName name="wrn.ррр." hidden="1">{#N/A,#N/A,FALSE,"Уравнения"}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">[61]!ww</definedName>
    <definedName name="www">#N/A</definedName>
    <definedName name="wwww">#N/A</definedName>
    <definedName name="wwwwww">#N/A</definedName>
    <definedName name="wwwwwww">#N/A</definedName>
    <definedName name="wwwwwwww">#N/A</definedName>
    <definedName name="wwwwwwwwww">#N/A</definedName>
    <definedName name="wwwwwwwwwww">#N/A</definedName>
    <definedName name="wwwwwwwwwwww">#N/A</definedName>
    <definedName name="wwwwwwwwwwwww">#N/A</definedName>
    <definedName name="xcb" localSheetId="0">#N/A</definedName>
    <definedName name="xcb">[0]!xcb</definedName>
    <definedName name="xvzxv" localSheetId="0">#N/A</definedName>
    <definedName name="xvzxv">[0]!xvzxv</definedName>
    <definedName name="YEAR" localSheetId="0">#REF!</definedName>
    <definedName name="YEAR">#REF!</definedName>
    <definedName name="YEAR_4">"#REF!"</definedName>
    <definedName name="yfgdfdfffffffffffff" localSheetId="0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tttttttttttttttttttt" localSheetId="0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yggggggggggggggg" localSheetId="0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i" localSheetId="0">#N/A</definedName>
    <definedName name="yui">[0]!yui</definedName>
    <definedName name="yuoryor" localSheetId="0">#N/A</definedName>
    <definedName name="yuoryor">[0]!yuoryor</definedName>
    <definedName name="zarplata" localSheetId="0">[7]ДАННЫЕ!#REF!</definedName>
    <definedName name="zarplata">[7]ДАННЫЕ!#REF!</definedName>
    <definedName name="zarplata_3">[11]ДАННЫЕ!$C$33</definedName>
    <definedName name="zarplata_4">[11]ДАННЫЕ!$C$33</definedName>
    <definedName name="zarplF" localSheetId="0">[7]ДАННЫЕ!#REF!</definedName>
    <definedName name="zarplF">[7]ДАННЫЕ!#REF!</definedName>
    <definedName name="zarplJ" localSheetId="0">[7]ДАННЫЕ!#REF!</definedName>
    <definedName name="zarplJ">[7]ДАННЫЕ!#REF!</definedName>
    <definedName name="zcb" localSheetId="0">#N/A</definedName>
    <definedName name="zcb">[0]!zcb</definedName>
    <definedName name="ZERO" localSheetId="0">#REF!</definedName>
    <definedName name="ZERO">#REF!</definedName>
    <definedName name="zg" localSheetId="0">#N/A</definedName>
    <definedName name="zg">[0]!zg</definedName>
    <definedName name="zxva" localSheetId="0">#N/A</definedName>
    <definedName name="zxva">[0]!zxva</definedName>
    <definedName name="zxvzxvzxv" localSheetId="0">#N/A</definedName>
    <definedName name="zxvzxvzxv">[0]!zxvzxvzxv</definedName>
    <definedName name="а">[15]Уравнения!$B$5</definedName>
    <definedName name="а1" localSheetId="0">#REF!</definedName>
    <definedName name="а1">#REF!</definedName>
    <definedName name="А15" localSheetId="0">[62]Август_ДТ!#REF!</definedName>
    <definedName name="А15">[62]Август_ДТ!#REF!</definedName>
    <definedName name="А77">[63]Рейтинг!$A$14</definedName>
    <definedName name="А8" localSheetId="0">#REF!</definedName>
    <definedName name="А8">#REF!</definedName>
    <definedName name="аа" localSheetId="0">#N/A</definedName>
    <definedName name="аа">[0]!аа</definedName>
    <definedName name="аа_4">"'рт-передача'!аа"</definedName>
    <definedName name="ааа" localSheetId="0">#N/A</definedName>
    <definedName name="ааа">[0]!ааа</definedName>
    <definedName name="АААААААА" localSheetId="0">#N/A</definedName>
    <definedName name="АААААААА">[0]!АААААААА</definedName>
    <definedName name="АААААААА_4">"'рт-передача'!аааааааа"</definedName>
    <definedName name="абон.пл" localSheetId="0">#N/A</definedName>
    <definedName name="абон.пл">[0]!абон.пл</definedName>
    <definedName name="ав" localSheetId="0">#N/A</definedName>
    <definedName name="ав">[0]!ав</definedName>
    <definedName name="ав_4">"'рт-передача'!ав"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вт" localSheetId="0">#N/A</definedName>
    <definedName name="авт">[0]!авт</definedName>
    <definedName name="аи">'[64]ИТ-бюджет'!$L$5:$L$99</definedName>
    <definedName name="амор" localSheetId="0">#N/A</definedName>
    <definedName name="амор">[0]!амор</definedName>
    <definedName name="ан" localSheetId="0">#N/A</definedName>
    <definedName name="ан">[0]!ан</definedName>
    <definedName name="анализ" localSheetId="0">#N/A</definedName>
    <definedName name="анализ">[0]!анализ</definedName>
    <definedName name="аопдп">#N/A</definedName>
    <definedName name="аоплр">#N/A</definedName>
    <definedName name="аордро">#N/A</definedName>
    <definedName name="аорлдр">#N/A</definedName>
    <definedName name="аотр">'[65]ИТ-бюджет'!$L$5:$L$99</definedName>
    <definedName name="ап" localSheetId="0">#N/A</definedName>
    <definedName name="ап">[0]!ап</definedName>
    <definedName name="ап_4">"'рт-передача'!ап"</definedName>
    <definedName name="апвар" localSheetId="0">#N/A</definedName>
    <definedName name="апвар">[0]!апвар</definedName>
    <definedName name="апир">'[66]ИТ-бюджет'!$L$5:$L$99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ТП" localSheetId="0">#REF!</definedName>
    <definedName name="АТП">#REF!</definedName>
    <definedName name="ау">'[67]ИТ-бюджет'!$L$5:$L$99</definedName>
    <definedName name="аыв">#N/A</definedName>
    <definedName name="аяыпамыпмипи" localSheetId="0">#N/A</definedName>
    <definedName name="аяыпамыпмипи">[0]!аяыпамыпмипи</definedName>
    <definedName name="аяыпамыпмипи_4">"'рт-передача'!аяыпамыпмипи"</definedName>
    <definedName name="б" localSheetId="0">#N/A</definedName>
    <definedName name="б">[0]!б</definedName>
    <definedName name="база">[68]SHPZ!$A$1:$BC$4313</definedName>
    <definedName name="_xlnm.Database" localSheetId="0">#REF!</definedName>
    <definedName name="_xlnm.Database">#REF!</definedName>
    <definedName name="Базовые">'[69]Производство электроэнергии'!$A$95</definedName>
    <definedName name="БазовыйПериод">[70]Заголовок!$B$15</definedName>
    <definedName name="баланс">[71]Баланс!$D$60</definedName>
    <definedName name="бб" localSheetId="0">#N/A</definedName>
    <definedName name="бб">[0]!бб</definedName>
    <definedName name="бб_4">"'рт-передача'!бб"</definedName>
    <definedName name="БИ_2_11_П">'[72]БИ-2-18-П'!$B$8</definedName>
    <definedName name="БИ_2_14">'[72]БИ-2-19-П'!$B$8</definedName>
    <definedName name="БИ_2_5">'[72]БИ-2-7-П'!$B$8</definedName>
    <definedName name="БИ_2_6">'[72]БИ-2-9-П'!$B$8</definedName>
    <definedName name="БИ_2_8">'[72]БИ-2-14-П'!$B$8</definedName>
    <definedName name="БИ_2_9">'[72]БИ-2-16-П'!$B$8</definedName>
    <definedName name="бланк" localSheetId="0">#REF!</definedName>
    <definedName name="бланк">#REF!</definedName>
    <definedName name="БС">[73]Справочники!$A$4:$A$6</definedName>
    <definedName name="Бюджет_закуп_запасов_МТР_ЦС">'[74]Закупки центр'!$B$9</definedName>
    <definedName name="Бюджет_расчетов_по_ФВ_РСК">'[75]БФ-2-13-П'!$B$6</definedName>
    <definedName name="Бюджетные_электроэнергии">'[69]Производство электроэнергии'!$A$111</definedName>
    <definedName name="в" localSheetId="0">#N/A</definedName>
    <definedName name="в">[0]!в</definedName>
    <definedName name="в_4">"'рт-передача'!в"</definedName>
    <definedName name="в23ё" localSheetId="0">#N/A</definedName>
    <definedName name="в23ё">[0]!в23ё</definedName>
    <definedName name="в23ё_4">"'рт-передача'!в23ё"</definedName>
    <definedName name="в23е1">#N/A</definedName>
    <definedName name="ва" localSheetId="0">#REF!</definedName>
    <definedName name="ва">#REF!</definedName>
    <definedName name="вамвапм">'[76]ИТ-бюджет'!$L$5:$L$98</definedName>
    <definedName name="вап" localSheetId="0">#N/A</definedName>
    <definedName name="вап">[0]!вап</definedName>
    <definedName name="вап_4">"'рт-передача'!вап"</definedName>
    <definedName name="Вар.их" localSheetId="0">#N/A</definedName>
    <definedName name="Вар.их">[0]!Вар.их</definedName>
    <definedName name="Вар.их_4">"'рт-передача'!вар.их"</definedName>
    <definedName name="Вар.КАЛМЭ" localSheetId="0">#N/A</definedName>
    <definedName name="Вар.КАЛМЭ">[0]!Вар.КАЛМЭ</definedName>
    <definedName name="Вар.КАЛМЭ_4">"'рт-передача'!вар.калмэ"</definedName>
    <definedName name="вв" localSheetId="0">#N/A</definedName>
    <definedName name="вв">[0]!вв</definedName>
    <definedName name="вв_4">"'рт-передача'!вв"</definedName>
    <definedName name="вв1">#N/A</definedName>
    <definedName name="Виды_деятельности">[77]Список!$B$2:$B$7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#N/A</definedName>
    <definedName name="вм">[0]!вм</definedName>
    <definedName name="вм_4">"'рт-передача'!вм"</definedName>
    <definedName name="вмивртвр" localSheetId="0">#N/A</definedName>
    <definedName name="вмивртвр">[0]!вмивртвр</definedName>
    <definedName name="вмивртвр_4">"'рт-передача'!вмивртвр"</definedName>
    <definedName name="восемь" localSheetId="0">#REF!</definedName>
    <definedName name="восемь">#REF!</definedName>
    <definedName name="вп">'[76]ИТ-бюджет'!$L$5:$L$98</definedName>
    <definedName name="впаавп" localSheetId="0">#REF!</definedName>
    <definedName name="впаавп">#REF!</definedName>
    <definedName name="впарп">'[78]ИТ-бюджет'!$L$5:$L$99</definedName>
    <definedName name="вптыаи" localSheetId="0">#N/A</definedName>
    <definedName name="вптыаи">[0]!вптыаи</definedName>
    <definedName name="вртт" localSheetId="0">#N/A</definedName>
    <definedName name="вртт">[0]!вртт</definedName>
    <definedName name="вртт_4">"'рт-передача'!вртт"</definedName>
    <definedName name="вс" localSheetId="0">[79]расшифровка!#REF!</definedName>
    <definedName name="вс">[79]расшифровка!#REF!</definedName>
    <definedName name="ВТОП" localSheetId="0">#REF!</definedName>
    <definedName name="ВТОП">#REF!</definedName>
    <definedName name="ВТОП_4">"#REF!"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localSheetId="0" hidden="1">#REF!</definedName>
    <definedName name="выап" hidden="1">#REF!</definedName>
    <definedName name="Выборка_АМТА">[80]!Выборка_АМТА</definedName>
    <definedName name="Выборка_БА_ЖД">[80]!Выборка_БА_ЖД</definedName>
    <definedName name="Выборка_ВСЖД">[80]!Выборка_ВСЖД</definedName>
    <definedName name="Выборка_ЛВРЗ">[80]!Выборка_ЛВРЗ</definedName>
    <definedName name="Выборка_Ливона">[80]!Выборка_Ливона</definedName>
    <definedName name="Выборка_мяспром">[80]!Выборка_мяспром</definedName>
    <definedName name="Выборка_ТАЦИ">[80]!Выборка_ТАЦИ</definedName>
    <definedName name="Выборка_Тимцем">[80]!Выборка_Тимцем</definedName>
    <definedName name="выработка">[15]Уравнения!$B$3</definedName>
    <definedName name="выработка_ТЭЦ1">[15]расчетный!$B$8</definedName>
    <definedName name="выручка">#N/A</definedName>
    <definedName name="выыапвавап" localSheetId="0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вьпрлож">#N/A</definedName>
    <definedName name="гггр">#N/A</definedName>
    <definedName name="гнгепнапра" localSheetId="0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лзщ" localSheetId="0">#N/A</definedName>
    <definedName name="гнлзщ">[0]!гнлзщ</definedName>
    <definedName name="гнлзщ_4">"'рт-передача'!гнлзщ"</definedName>
    <definedName name="Год">[81]t_Настройки!$B$56:$B$67</definedName>
    <definedName name="Год_выбрано">[82]t_настройки!$I$81</definedName>
    <definedName name="Год_Выбрано_Название">[82]t_настройки!$J$75</definedName>
    <definedName name="ГОР" localSheetId="0" hidden="1">P5_T1_Protect,P6_T1_Protect,P7_T1_Protect,P8_T1_Protect,P9_T1_Protect,P10_T1_Protect,P11_T1_Protect,P12_T1_Protect,P13_T1_Protect,P14_T1_Protect</definedName>
    <definedName name="ГОР" hidden="1">P5_T1_Protect,P6_T1_Protect,P7_T1_Protect,P8_T1_Protect,P9_T1_Protect,P10_T1_Protect,P11_T1_Protect,P12_T1_Protect,P13_T1_Protect,P14_T1_Protect</definedName>
    <definedName name="График_1_параметр">[82]t_настройки!$I$94:$I$101</definedName>
    <definedName name="График_3_параметр">[82]t_настройки!$I$104:$I$105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#N/A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">#N/A</definedName>
    <definedName name="да">[83]Списки!$D$1:$D$3</definedName>
    <definedName name="дата_начала_отчетного_месяца" localSheetId="0">#REF!</definedName>
    <definedName name="дата_начала_отчетного_месяца">#REF!</definedName>
    <definedName name="Дата_составления_отчета">[84]Предприятие!$F$5</definedName>
    <definedName name="дд" localSheetId="0">#N/A</definedName>
    <definedName name="дд">[0]!дд</definedName>
    <definedName name="ддд">#N/A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лАктПоказатели">'[85]Дел акт'!$A$3:$IV$17</definedName>
    <definedName name="ДелАктРасчеты">'[85]Дел акт'!$A$18</definedName>
    <definedName name="дж" localSheetId="0">#N/A</definedName>
    <definedName name="дж">[0]!дж</definedName>
    <definedName name="дж_4">"'рт-передача'!дж"</definedName>
    <definedName name="ДЗО_Выбрано">[82]t_настройки!$I$78</definedName>
    <definedName name="ДЗО_Выбрано_Название">[86]t_настройки!$I$87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4">"#REF!,#REF!,#REF!,#REF!,[0]!P1_ДиапазонЗащиты,[0]!P2_ДиапазонЗащиты,[0]!P3_ДиапазонЗащиты,[0]!P4_ДиапазонЗащиты"</definedName>
    <definedName name="Дисконт" localSheetId="0">#REF!</definedName>
    <definedName name="Дисконт">#REF!</definedName>
    <definedName name="доли1">'[87]эл ст'!$368:$368</definedName>
    <definedName name="доопатмо" localSheetId="0">#N/A</definedName>
    <definedName name="доопатмо">[0]!доопатмо</definedName>
    <definedName name="доопатмо_4">"'рт-передача'!доопатмо"</definedName>
    <definedName name="Дополнение" localSheetId="0">#N/A</definedName>
    <definedName name="Дополнение">[0]!Дополнение</definedName>
    <definedName name="Дополнение_4">"'рт-передача'!дополнение"</definedName>
    <definedName name="Доход">#N/A</definedName>
    <definedName name="ДРУГОЕ">[88]Справочники!$A$26:$A$28</definedName>
    <definedName name="ДРУГОЕ_5">#N/A</definedName>
    <definedName name="дшголлололол" localSheetId="0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щ">#N/A</definedName>
    <definedName name="дщл">#N/A</definedName>
    <definedName name="еапапарорппис" localSheetId="0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вапараорплор" localSheetId="0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е" localSheetId="0">#N/A</definedName>
    <definedName name="еее">[0]!еее</definedName>
    <definedName name="екпаритд">#N/A</definedName>
    <definedName name="енг" localSheetId="0">#N/A</definedName>
    <definedName name="енг">[0]!енг</definedName>
    <definedName name="енег" localSheetId="0">#N/A</definedName>
    <definedName name="енег">[0]!енег</definedName>
    <definedName name="епке">#N/A</definedName>
    <definedName name="епор" localSheetId="0" hidden="1">#REF!,#REF!,#REF!,#REF!</definedName>
    <definedName name="епор" hidden="1">#REF!,#REF!,#REF!,#REF!</definedName>
    <definedName name="еще" localSheetId="0">#N/A</definedName>
    <definedName name="еще">[0]!еще</definedName>
    <definedName name="еще_4">"'рт-передача'!еще"</definedName>
    <definedName name="ж" localSheetId="0">#N/A</definedName>
    <definedName name="ж">[0]!ж</definedName>
    <definedName name="ж_4">"'рт-передача'!ж"</definedName>
    <definedName name="жд" localSheetId="0">#N/A</definedName>
    <definedName name="жд">[0]!жд</definedName>
    <definedName name="жд_4">"'рт-передача'!жд"</definedName>
    <definedName name="ждждлдлодл" localSheetId="0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0" hidden="1">{#N/A,#N/A,TRUE,"Лист1";#N/A,#N/A,TRUE,"Лист2";#N/A,#N/A,TRUE,"Лист3"}</definedName>
    <definedName name="жж" hidden="1">{#N/A,#N/A,TRUE,"Лист1";#N/A,#N/A,TRUE,"Лист2";#N/A,#N/A,TRUE,"Лист3"}</definedName>
    <definedName name="з4" localSheetId="0">#REF!</definedName>
    <definedName name="з4">#REF!</definedName>
    <definedName name="_xlnm.Print_Titles">'[89]ИТОГИ  по Н,Р,Э,Q'!$2:$4</definedName>
    <definedName name="заголовок" localSheetId="0">#REF!</definedName>
    <definedName name="заголовок">#REF!</definedName>
    <definedName name="Звн" localSheetId="0">#REF!</definedName>
    <definedName name="Звн">#REF!</definedName>
    <definedName name="Зитп" localSheetId="0">#REF!</definedName>
    <definedName name="Зитп">#REF!</definedName>
    <definedName name="Зиэ" localSheetId="0">#REF!</definedName>
    <definedName name="Зиэ">#REF!</definedName>
    <definedName name="Знн" localSheetId="0">#REF!</definedName>
    <definedName name="Знн">#REF!</definedName>
    <definedName name="ЗП1">[90]Лист13!$A$2</definedName>
    <definedName name="ЗП2">[90]Лист13!$B$2</definedName>
    <definedName name="ЗП3">[90]Лист13!$C$2</definedName>
    <definedName name="ЗП4">[90]Лист13!$D$2</definedName>
    <definedName name="Зпсс" localSheetId="0">#REF!</definedName>
    <definedName name="Зпсс">#REF!</definedName>
    <definedName name="Зпсэ" localSheetId="0">#REF!</definedName>
    <definedName name="Зпсэ">#REF!</definedName>
    <definedName name="Зпт" localSheetId="0">#REF!</definedName>
    <definedName name="Зпт">#REF!</definedName>
    <definedName name="Зсн" localSheetId="0">#REF!</definedName>
    <definedName name="Зсн">#REF!</definedName>
    <definedName name="зщ">#N/A</definedName>
    <definedName name="зщщщшгрпаав" localSheetId="0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А">[83]Списки!$B$1:$B$12</definedName>
    <definedName name="иарп">#N/A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й" localSheetId="0">#N/A</definedName>
    <definedName name="ий">[0]!ий</definedName>
    <definedName name="ий_4">"'рт-передача'!ий"</definedName>
    <definedName name="имп">'[91]ИТ-бюджет'!$L$5:$L$99</definedName>
    <definedName name="имрпа">#N/A</definedName>
    <definedName name="имтпор">#N/A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тит" localSheetId="0">#N/A</definedName>
    <definedName name="итит">[0]!итит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ль" localSheetId="0">#N/A</definedName>
    <definedName name="июль">[0]!июль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 localSheetId="0">#N/A</definedName>
    <definedName name="й">[0]!й</definedName>
    <definedName name="й_4">"'рт-передача'!й"</definedName>
    <definedName name="й1">#N/A</definedName>
    <definedName name="йй" localSheetId="0">#N/A</definedName>
    <definedName name="йй">[0]!йй</definedName>
    <definedName name="йй_4">"'рт-передача'!йй"</definedName>
    <definedName name="йй1">#N/A</definedName>
    <definedName name="йййййййййййййййййййййййй">#N/A</definedName>
    <definedName name="йфц" localSheetId="0">#N/A</definedName>
    <definedName name="йфц">[0]!йфц</definedName>
    <definedName name="йфц_4">"'рт-передача'!йфц"</definedName>
    <definedName name="йц" localSheetId="0">#N/A</definedName>
    <definedName name="йц">[0]!йц</definedName>
    <definedName name="йц_4">"'рт-передача'!йц"</definedName>
    <definedName name="йцу" localSheetId="0">#N/A</definedName>
    <definedName name="йцу">[0]!йцу</definedName>
    <definedName name="кв3">#N/A</definedName>
    <definedName name="квартал">#N/A</definedName>
    <definedName name="Кгэс1э" localSheetId="0">#REF!</definedName>
    <definedName name="Кгэс1э">#REF!</definedName>
    <definedName name="Кгэс2э" localSheetId="0">#REF!</definedName>
    <definedName name="Кгэс2э">#REF!</definedName>
    <definedName name="Кгэс3э" localSheetId="0">#REF!</definedName>
    <definedName name="Кгэс3э">#REF!</definedName>
    <definedName name="Кгэсэ" localSheetId="0">#REF!</definedName>
    <definedName name="Кгэсэ">#REF!</definedName>
    <definedName name="Кгэсэ1" localSheetId="0">#REF!</definedName>
    <definedName name="Кгэсэ1">#REF!</definedName>
    <definedName name="Кгэсэ2" localSheetId="0">#REF!</definedName>
    <definedName name="Кгэсэ2">#REF!</definedName>
    <definedName name="Кгэсэ3" localSheetId="0">#REF!</definedName>
    <definedName name="Кгэсэ3">#REF!</definedName>
    <definedName name="ке" localSheetId="0">#N/A</definedName>
    <definedName name="ке">[0]!ке</definedName>
    <definedName name="ке_4">"'рт-передача'!ке"</definedName>
    <definedName name="ке1">#N/A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 localSheetId="0">[92]тар!#REF!</definedName>
    <definedName name="ккк">[92]тар!#REF!</definedName>
    <definedName name="Классификатор">[83]Списки!$C$2:$C$36</definedName>
    <definedName name="Кнопка5_Щелкнуть" localSheetId="0">#N/A</definedName>
    <definedName name="Кнопка5_Щелкнуть">[0]!Кнопка5_Щелкнуть</definedName>
    <definedName name="компенсация" localSheetId="0">#N/A</definedName>
    <definedName name="компенсация">[0]!компенсация</definedName>
    <definedName name="компенсация_4">"'рт-передача'!компенсация"</definedName>
    <definedName name="Коэф_d">[15]Уравнения!$B$12</definedName>
    <definedName name="Коэф_E">[15]Уравнения!$B$13</definedName>
    <definedName name="Коэф_f">[15]Уравнения!$B$14</definedName>
    <definedName name="Коэф_а">[15]Уравнения!$B$9</definedName>
    <definedName name="Коэф_в">[15]Уравнения!$B$10</definedName>
    <definedName name="Коэф_с">[15]Уравнения!$B$11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 localSheetId="0">#N/A</definedName>
    <definedName name="кп">[0]!кп</definedName>
    <definedName name="кп_4">"'рт-передача'!кп"</definedName>
    <definedName name="кпнрг" localSheetId="0">#N/A</definedName>
    <definedName name="кпнрг">[0]!кпнрг</definedName>
    <definedName name="кпнрг_4">"'рт-передача'!кпнрг"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рпр">'[78]ИТ-бюджет'!$L$5:$L$99</definedName>
    <definedName name="ктджщз" localSheetId="0">#N/A</definedName>
    <definedName name="ктджщз">[0]!ктджщз</definedName>
    <definedName name="ктджщз_4">"'рт-передача'!ктджщз"</definedName>
    <definedName name="Ктэс1э" localSheetId="0">#REF!</definedName>
    <definedName name="Ктэс1э">#REF!</definedName>
    <definedName name="Ктэс2э" localSheetId="0">#REF!</definedName>
    <definedName name="Ктэс2э">#REF!</definedName>
    <definedName name="Ктэсэ" localSheetId="0">#REF!</definedName>
    <definedName name="Ктэсэ">#REF!</definedName>
    <definedName name="Ктэсэ1" localSheetId="0">#REF!</definedName>
    <definedName name="Ктэсэ1">#REF!</definedName>
    <definedName name="Ктэсэ2" localSheetId="0">#REF!</definedName>
    <definedName name="Ктэсэ2">#REF!</definedName>
    <definedName name="кувп">'[93]ИТ-бюджет'!$L$5:$L$99</definedName>
    <definedName name="Курс_USD">28.47</definedName>
    <definedName name="лара" localSheetId="0">#N/A</definedName>
    <definedName name="лара">[0]!лара</definedName>
    <definedName name="лара_4">"'рт-передача'!лара"</definedName>
    <definedName name="лдлдолорар" localSheetId="0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ен" localSheetId="0" hidden="1">{#N/A,#N/A,TRUE,"Лист1";#N/A,#N/A,TRUE,"Лист2";#N/A,#N/A,TRUE,"Лист3"}</definedName>
    <definedName name="лен" hidden="1">{#N/A,#N/A,TRUE,"Лист1";#N/A,#N/A,TRUE,"Лист2";#N/A,#N/A,TRUE,"Лист3"}</definedName>
    <definedName name="лена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ицензии" localSheetId="0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0">#N/A</definedName>
    <definedName name="лл">[0]!лл</definedName>
    <definedName name="ло" localSheetId="0">#N/A</definedName>
    <definedName name="ло">[0]!ло</definedName>
    <definedName name="ло_4">"'рт-передача'!ло"</definedName>
    <definedName name="лод">#N/A</definedName>
    <definedName name="лор" localSheetId="0">#N/A</definedName>
    <definedName name="лор">[0]!лор</definedName>
    <definedName name="лор_4">"'рт-передача'!лор"</definedName>
    <definedName name="лщд">#N/A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 localSheetId="0">#N/A</definedName>
    <definedName name="мам">[0]!мам</definedName>
    <definedName name="мам_4">"'рт-передача'!мам"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рт" localSheetId="0">#REF!</definedName>
    <definedName name="март">#REF!</definedName>
    <definedName name="Март_ДТ">#N/A</definedName>
    <definedName name="Модуль1.w">[94]!Модуль1.w</definedName>
    <definedName name="МР" localSheetId="0">#REF!</definedName>
    <definedName name="МР">#REF!</definedName>
    <definedName name="МР_4">"#REF!"</definedName>
    <definedName name="мым" localSheetId="0">#N/A</definedName>
    <definedName name="мым">[0]!мым</definedName>
    <definedName name="мым_4">"'рт-передача'!мым"</definedName>
    <definedName name="мым1">#N/A</definedName>
    <definedName name="Н5">[95]Данные!$I$7</definedName>
    <definedName name="Н5_5">#N/A</definedName>
    <definedName name="Нав_ПерТЭ">[13]навигация!$A$39</definedName>
    <definedName name="Нав_ПерЭЭ">[13]навигация!$A$13</definedName>
    <definedName name="Нав_ПрТЭ">[13]навигация!$A$21</definedName>
    <definedName name="Нав_ПрЭЭ">[13]навигация!$A$4</definedName>
    <definedName name="Нав_Финансы">[13]навигация!$A$41</definedName>
    <definedName name="Нав_Финансы2" localSheetId="0">[54]навигация!#REF!</definedName>
    <definedName name="Нав_Финансы2">[54]навигация!#REF!</definedName>
    <definedName name="Наименование_подразделения">[84]Предприятие!$F$4</definedName>
    <definedName name="Население">'[69]Производство электроэнергии'!$A$124</definedName>
    <definedName name="нгг" localSheetId="0">#N/A</definedName>
    <definedName name="нгг">[0]!нгг</definedName>
    <definedName name="нгг_4">"'рт-передача'!нгг"</definedName>
    <definedName name="нгневаапор" localSheetId="0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[96]Макро!$B$8</definedName>
    <definedName name="нет">[83]Списки!$F$1:$F$2</definedName>
    <definedName name="нов" localSheetId="0">#N/A</definedName>
    <definedName name="нов">[0]!нов</definedName>
    <definedName name="Номер_ДЗО">'[97]Технический лист'!$I$43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">#N/A</definedName>
    <definedName name="Ноябрь">#N/A</definedName>
    <definedName name="НП">[98]Исходные!$H$5</definedName>
    <definedName name="НП_5">#N/A</definedName>
    <definedName name="НСРФ" localSheetId="0">#REF!</definedName>
    <definedName name="НСРФ">#REF!</definedName>
    <definedName name="НСРФ_5">#N/A</definedName>
    <definedName name="НСРФ2" localSheetId="0">#REF!</definedName>
    <definedName name="НСРФ2">#REF!</definedName>
    <definedName name="НСРФ2_4">"#REF!"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оапвне">#N/A</definedName>
    <definedName name="_xlnm.Print_Area" localSheetId="0">'5.3.4.1'!$A$1:$E$37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">'[99]ИТ-бюджет'!$L$5:$L$99</definedName>
    <definedName name="олло" localSheetId="0">#N/A</definedName>
    <definedName name="олло">[0]!олло</definedName>
    <definedName name="олло_4">"'рт-передача'!олло"</definedName>
    <definedName name="оллртимиава" localSheetId="0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рлпо">#N/A</definedName>
    <definedName name="олс" localSheetId="0">#N/A</definedName>
    <definedName name="олс">[0]!олс</definedName>
    <definedName name="олс_4">"'рт-передача'!олс"</definedName>
    <definedName name="ооо" localSheetId="0">#N/A</definedName>
    <definedName name="ооо">[0]!ооо</definedName>
    <definedName name="ооо_4">"'рт-передача'!ооо"</definedName>
    <definedName name="Операция" localSheetId="0">#REF!</definedName>
    <definedName name="Операция">#REF!</definedName>
    <definedName name="опло">#N/A</definedName>
    <definedName name="ОптРынок">'[13]Производство электроэнергии'!$A$23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ОРГАНИЗАЦИЯ" localSheetId="0">#REF!</definedName>
    <definedName name="ОРГАНИЗАЦИЯ">#REF!</definedName>
    <definedName name="орлороррлоорпапа" localSheetId="0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орправ" localSheetId="0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тпуск" localSheetId="0">#N/A</definedName>
    <definedName name="отпуск">[0]!отпуск</definedName>
    <definedName name="отпуск_4">"'рт-передача'!отпуск"</definedName>
    <definedName name="Очистка">[80]!Очистка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" localSheetId="0">#REF!</definedName>
    <definedName name="па">#REF!</definedName>
    <definedName name="паевуралр">#N/A</definedName>
    <definedName name="паекрмл">#N/A</definedName>
    <definedName name="памсмчвв" localSheetId="0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паорпрпрпр" localSheetId="0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ое">#N/A</definedName>
    <definedName name="парекли">#N/A</definedName>
    <definedName name="парекьтор">#N/A</definedName>
    <definedName name="парео">#N/A</definedName>
    <definedName name="пареослв">#N/A</definedName>
    <definedName name="пареь">#N/A</definedName>
    <definedName name="паров">#N/A</definedName>
    <definedName name="парп">#N/A</definedName>
    <definedName name="парпо">#N/A</definedName>
    <definedName name="парпрор">#N/A</definedName>
    <definedName name="Пвн" localSheetId="0">#REF!</definedName>
    <definedName name="Пвн">#REF!</definedName>
    <definedName name="пвп">'[100]ИТ-бюджет'!$L$5:$L$99</definedName>
    <definedName name="пврпо">#N/A</definedName>
    <definedName name="первый" localSheetId="0">#REF!</definedName>
    <definedName name="первый">#REF!</definedName>
    <definedName name="перегруппировка">[83]Списки!$G$2:$G$32</definedName>
    <definedName name="Период_Выбрано">[101]t_настройки!$I$84</definedName>
    <definedName name="ПериодРегулирования">[70]Заголовок!$B$14</definedName>
    <definedName name="Периоды_18_2" localSheetId="0">'[37]18.2'!#REF!</definedName>
    <definedName name="Периоды_18_2">'[37]18.2'!#REF!</definedName>
    <definedName name="Пит" localSheetId="0">#REF!</definedName>
    <definedName name="Пит">#REF!</definedName>
    <definedName name="Пиэ" localSheetId="0">#REF!</definedName>
    <definedName name="Пиэ">#REF!</definedName>
    <definedName name="план">#N/A</definedName>
    <definedName name="план.500" localSheetId="0">#N/A</definedName>
    <definedName name="план.500">[0]!план.500</definedName>
    <definedName name="план56" localSheetId="0">#N/A</definedName>
    <definedName name="план56">[0]!план56</definedName>
    <definedName name="план56_4">"'рт-передача'!план56"</definedName>
    <definedName name="ПМС" localSheetId="0">#N/A</definedName>
    <definedName name="ПМС">[0]!ПМС</definedName>
    <definedName name="ПМС_4">"'рт-передача'!пмс"</definedName>
    <definedName name="ПМС1" localSheetId="0">#N/A</definedName>
    <definedName name="ПМС1">[0]!ПМС1</definedName>
    <definedName name="ПМС1_4">"'рт-передача'!пмс1"</definedName>
    <definedName name="ПН">[102]Исходные!$H$5</definedName>
    <definedName name="Пнн" localSheetId="0">#REF!</definedName>
    <definedName name="Пнн">#REF!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грешность_вычислений">[82]t_проверки!$J$9</definedName>
    <definedName name="Подоперация" localSheetId="0">#REF!</definedName>
    <definedName name="Подоперация">#REF!</definedName>
    <definedName name="показатель" localSheetId="0">#REF!</definedName>
    <definedName name="показатель">#REF!</definedName>
    <definedName name="пол_нас_нн" localSheetId="0">#REF!</definedName>
    <definedName name="пол_нас_нн">#REF!</definedName>
    <definedName name="полбезпот" localSheetId="0">'[92]т1.15(смета8а)'!#REF!</definedName>
    <definedName name="полбезпот">'[92]т1.15(смета8а)'!#REF!</definedName>
    <definedName name="полпот" localSheetId="0">'[92]т1.15(смета8а)'!#REF!</definedName>
    <definedName name="полпот">'[92]т1.15(смета8а)'!#REF!</definedName>
    <definedName name="Порог_проверки">'[82]Сценарные условия'!$K$19</definedName>
    <definedName name="Порог_Резервный_Фонд">'[82]Сценарные условия'!$K$20</definedName>
    <definedName name="порпол">'[103]ИТ-бюджет'!$L$5:$L$99</definedName>
    <definedName name="ПоследнийГод">[88]Заголовок!$B$16</definedName>
    <definedName name="ПоследнийГод_5">#N/A</definedName>
    <definedName name="ПотериТЭ">[13]Лист!$A$400</definedName>
    <definedName name="ППАПП" localSheetId="0" hidden="1">[37]перекрестка!$F$139:$G$139,[37]перекрестка!$F$145:$G$145,[37]перекрестка!$J$36:$K$40,P1_T1_Protect,P2_T1_Protect,P3_T1_Protect,P4_T1_Protect</definedName>
    <definedName name="ППАПП" hidden="1">[37]перекрестка!$F$139:$G$139,[37]перекрестка!$F$145:$G$145,[37]перекрестка!$J$36:$K$40,P1_T1_Protect,P2_T1_Protect,P3_T1_Protect,P4_T1_Protect</definedName>
    <definedName name="пппп" localSheetId="0">#N/A</definedName>
    <definedName name="пппп">[0]!пппп</definedName>
    <definedName name="пппп_4">"'рт-передача'!пппп"</definedName>
    <definedName name="Ппс" localSheetId="0">#REF!</definedName>
    <definedName name="Ппс">#REF!</definedName>
    <definedName name="Ппст" localSheetId="0">#REF!</definedName>
    <definedName name="Ппст">#REF!</definedName>
    <definedName name="пр" localSheetId="0">#N/A</definedName>
    <definedName name="пр">[0]!пр</definedName>
    <definedName name="пр_4">"'рт-передача'!пр"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 localSheetId="0">'[104]Расчеты с потребителями'!#REF!</definedName>
    <definedName name="признак">'[104]Расчеты с потребителями'!#REF!</definedName>
    <definedName name="прил.3" localSheetId="0">#N/A</definedName>
    <definedName name="прил.3">[0]!прил.3</definedName>
    <definedName name="прил6" localSheetId="0">#N/A</definedName>
    <definedName name="прил6">[0]!прил6</definedName>
    <definedName name="Приоритет">[83]Списки!$H$2:$H$9</definedName>
    <definedName name="Приход_расход" localSheetId="0">#REF!</definedName>
    <definedName name="Приход_расход">#REF!</definedName>
    <definedName name="про">#N/A</definedName>
    <definedName name="проа" localSheetId="0">[33]FST5!$G$100:$G$116,[0]!P1_net</definedName>
    <definedName name="проа">[33]FST5!$G$100:$G$116,[0]!P1_net</definedName>
    <definedName name="Проект" localSheetId="0">#REF!</definedName>
    <definedName name="Проект">#REF!</definedName>
    <definedName name="пром." localSheetId="0">#N/A</definedName>
    <definedName name="пром.">[0]!пром.</definedName>
    <definedName name="проч" localSheetId="0">#N/A</definedName>
    <definedName name="проч">[0]!проч</definedName>
    <definedName name="проч.расх" localSheetId="0">#N/A</definedName>
    <definedName name="проч.расх">[0]!проч.расх</definedName>
    <definedName name="Прочие_электроэнергии">'[69]Производство электроэнергии'!$A$132</definedName>
    <definedName name="прош_год" localSheetId="0">#REF!</definedName>
    <definedName name="прош_год">#REF!</definedName>
    <definedName name="прпр" localSheetId="0">#N/A</definedName>
    <definedName name="прпр">[0]!прпр</definedName>
    <definedName name="прпропорпрпр" localSheetId="0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п" localSheetId="0">#N/A</definedName>
    <definedName name="прпрп">[0]!прпрп</definedName>
    <definedName name="пртр" localSheetId="0">#N/A</definedName>
    <definedName name="пртр">[0]!пртр</definedName>
    <definedName name="Псн" localSheetId="0">#REF!</definedName>
    <definedName name="Псн">#REF!</definedName>
    <definedName name="Птеп" localSheetId="0">#REF!</definedName>
    <definedName name="Птеп">#REF!</definedName>
    <definedName name="ПЭ">[88]Справочники!$A$10:$A$12</definedName>
    <definedName name="ПЭ_5">#N/A</definedName>
    <definedName name="р" localSheetId="0">#N/A</definedName>
    <definedName name="р">[0]!р</definedName>
    <definedName name="раепла">#N/A</definedName>
    <definedName name="раовл">#N/A</definedName>
    <definedName name="раовлв">#N/A</definedName>
    <definedName name="раовнед">#N/A</definedName>
    <definedName name="раонеь">#N/A</definedName>
    <definedName name="раоп">#N/A</definedName>
    <definedName name="расх" localSheetId="0">#N/A</definedName>
    <definedName name="расх">[0]!расх</definedName>
    <definedName name="Расчет_НДС">'[105]БФ-2-5-П'!$B$6</definedName>
    <definedName name="Расчет_НПр">'[106]НП-2-12-П'!$B$6</definedName>
    <definedName name="рвоар">#N/A</definedName>
    <definedName name="РГК">[88]Справочники!$A$4:$A$4</definedName>
    <definedName name="РГК_5">#N/A</definedName>
    <definedName name="РГРЭС" localSheetId="0">#N/A</definedName>
    <definedName name="РГРЭС">[0]!РГРЭС</definedName>
    <definedName name="Ребров" localSheetId="0">#N/A</definedName>
    <definedName name="Ребров">[0]!Ребров</definedName>
    <definedName name="рекЛЭПВН">'[107]приложение 1.1'!$B$25:$B$35</definedName>
    <definedName name="_xlnm.Recorder" localSheetId="0">#REF!</definedName>
    <definedName name="_xlnm.Recorder">#REF!</definedName>
    <definedName name="рем" localSheetId="0">#N/A</definedName>
    <definedName name="рем">[0]!рем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Л" localSheetId="0">'[23]21'!$E$31:$E$33,'[23]21'!$G$31:$K$33,'[23]21'!$B$14:$B$16,'[23]21'!$B$20:$B$22,'[23]21'!$B$26:$B$28,'[23]21'!$B$31:$B$33,'[23]21'!$M$31:$M$33,P1_T21_Protection</definedName>
    <definedName name="РОЛ">'[23]21'!$E$31:$E$33,'[23]21'!$G$31:$K$33,'[23]21'!$B$14:$B$16,'[23]21'!$B$20:$B$22,'[23]21'!$B$26:$B$28,'[23]21'!$B$31:$B$33,'[23]21'!$M$31:$M$33,P1_T21_Protection</definedName>
    <definedName name="ропопопмо">#N/A</definedName>
    <definedName name="ропор">#N/A</definedName>
    <definedName name="рортимсчвы" localSheetId="0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о">'[65]ИТ-бюджет'!$L$5:$L$99</definedName>
    <definedName name="рпопа">#N/A</definedName>
    <definedName name="рпорлл">#N/A</definedName>
    <definedName name="ррапав" localSheetId="0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ср" localSheetId="0">#N/A</definedName>
    <definedName name="рсср">[0]!рсср</definedName>
    <definedName name="рсср_4">"'рт-передача'!рсср"</definedName>
    <definedName name="с" localSheetId="0">#N/A</definedName>
    <definedName name="с">[0]!с</definedName>
    <definedName name="с_4">"'рт-передача'!с"</definedName>
    <definedName name="с1" localSheetId="0">#N/A</definedName>
    <definedName name="с1">[0]!с1</definedName>
    <definedName name="с1_4">"'рт-передача'!с1"</definedName>
    <definedName name="СальдоПереток">'[13]Производство электроэнергии'!$A$38</definedName>
    <definedName name="сваеррта" localSheetId="0">#N/A</definedName>
    <definedName name="сваеррта">[0]!сваеррта</definedName>
    <definedName name="сваеррта_4">"'рт-передача'!сваеррта"</definedName>
    <definedName name="свмпвппв" localSheetId="0">#N/A</definedName>
    <definedName name="свмпвппв">[0]!свмпвппв</definedName>
    <definedName name="свмпвппв_4">"'рт-передача'!свмпвппв"</definedName>
    <definedName name="свод">#N/A</definedName>
    <definedName name="себ">#N/A</definedName>
    <definedName name="себестоимость2" localSheetId="0">#N/A</definedName>
    <definedName name="себестоимость2">[0]!себестоимость2</definedName>
    <definedName name="себестоимость2_4">"'рт-передача'!себестоимость2"</definedName>
    <definedName name="сель" localSheetId="0">#N/A</definedName>
    <definedName name="сель">[0]!сель</definedName>
    <definedName name="сельск.хоз" localSheetId="0">#N/A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иитьь" localSheetId="0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 localSheetId="0">#N/A</definedName>
    <definedName name="ск">[0]!ск</definedName>
    <definedName name="ск_4">"'рт-передача'!ск"</definedName>
    <definedName name="СН">[15]Уравнения!$C$22</definedName>
    <definedName name="СН_а">[15]Уравнения!$B$18</definedName>
    <definedName name="СН_в">[15]Уравнения!$B$19</definedName>
    <definedName name="СН_с">[15]Уравнения!$B$20</definedName>
    <definedName name="Собст">'[87]эл ст'!$360:$360</definedName>
    <definedName name="Собств">'[87]эл ст'!$369:$369</definedName>
    <definedName name="сокращение" localSheetId="0">#N/A</definedName>
    <definedName name="сокращение">[0]!сокращение</definedName>
    <definedName name="сокращение_4">"'рт-передача'!сокращение"</definedName>
    <definedName name="сомп" localSheetId="0">#N/A</definedName>
    <definedName name="сомп">[0]!сомп</definedName>
    <definedName name="сомп_4">"'рт-передача'!сомп"</definedName>
    <definedName name="сомпас" localSheetId="0">#N/A</definedName>
    <definedName name="сомпас">[0]!сомпас</definedName>
    <definedName name="сомпас_4">"'рт-передача'!сомпас"</definedName>
    <definedName name="соц.сф.исправл2" localSheetId="0">#N/A</definedName>
    <definedName name="соц.сф.исправл2">[0]!соц.сф.исправл2</definedName>
    <definedName name="СП">[83]Списки!$K$1:$K$2</definedName>
    <definedName name="Список_ДЗО">[81]t_Настройки!$B$7:$B$20</definedName>
    <definedName name="список_контр.котловой">[108]t_Настройки!$B$42:$B$53</definedName>
    <definedName name="Список_контрагентов">[108]t_Настройки!$B$36:$B$39</definedName>
    <definedName name="Список_филиалов">[81]t_Настройки!$B$23:$B$26</definedName>
    <definedName name="список_филиалов1">[81]t_Настройки!$B$29:$B$33</definedName>
    <definedName name="сс" localSheetId="0">#N/A</definedName>
    <definedName name="сс">[0]!сс</definedName>
    <definedName name="сс_4">"'рт-передача'!сс"</definedName>
    <definedName name="сс1">#N/A</definedName>
    <definedName name="ссс">#N/A</definedName>
    <definedName name="сссс" localSheetId="0">#N/A</definedName>
    <definedName name="сссс">[0]!сссс</definedName>
    <definedName name="сссс_4">"'рт-передача'!сссс"</definedName>
    <definedName name="сссс1">#N/A</definedName>
    <definedName name="ссы" localSheetId="0">#N/A</definedName>
    <definedName name="ссы">[0]!ссы</definedName>
    <definedName name="ссы_4">"'рт-передача'!ссы"</definedName>
    <definedName name="ссы1">#N/A</definedName>
    <definedName name="ссы2" localSheetId="0">#N/A</definedName>
    <definedName name="ссы2">[0]!ссы2</definedName>
    <definedName name="ссы2_4">"'рт-передача'!ссы2"</definedName>
    <definedName name="Ставка_ЕСН">0.26</definedName>
    <definedName name="ставка_НДС">18%</definedName>
    <definedName name="стаопа">#N/A</definedName>
    <definedName name="Статья" localSheetId="0">#REF!</definedName>
    <definedName name="Статья">#REF!</definedName>
    <definedName name="Стр_Кот">[13]структура!$A$38</definedName>
    <definedName name="Стр_ПерТЭ">[13]структура!$A$48</definedName>
    <definedName name="Стр_ПерЭЭ">[13]структура!$A$16</definedName>
    <definedName name="Стр_ПрТЭ">[13]структура!$A$26</definedName>
    <definedName name="Стр_ПрЭЭ">[13]структура!$A$5</definedName>
    <definedName name="Стр_ТЭС">[13]структура!$A$32</definedName>
    <definedName name="Стр_Финансы">[13]структура!$A$84</definedName>
    <definedName name="Стр_Финансы2">[13]структура!$A$49</definedName>
    <definedName name="сумма_по_договору" localSheetId="0">#REF!</definedName>
    <definedName name="сумма_по_договору">#REF!</definedName>
    <definedName name="сяифывкпа" localSheetId="0">#N/A</definedName>
    <definedName name="сяифывкпа">[0]!сяифывкпа</definedName>
    <definedName name="т" localSheetId="0">#N/A</definedName>
    <definedName name="т">[0]!т</definedName>
    <definedName name="т_аб_пл_1" localSheetId="0">'[92]т1.15(смета8а)'!#REF!</definedName>
    <definedName name="т_аб_пл_1">'[92]т1.15(смета8а)'!#REF!</definedName>
    <definedName name="т_сбыт_1" localSheetId="0">'[92]т1.15(смета8а)'!#REF!</definedName>
    <definedName name="т_сбыт_1">'[92]т1.15(смета8а)'!#REF!</definedName>
    <definedName name="т11всего_1">[13]Т11!$B$38</definedName>
    <definedName name="т11всего_2">[13]Т11!$B$69</definedName>
    <definedName name="Т12_4мес" localSheetId="0">#N/A</definedName>
    <definedName name="Т12_4мес">[0]!Т12_4мес</definedName>
    <definedName name="т12п1_1">[54]Т12!$A$10</definedName>
    <definedName name="т12п1_2">[54]Т12!$A$22</definedName>
    <definedName name="т12п2_1">[54]Т12!$A$15</definedName>
    <definedName name="т12п2_2">[54]Т12!$A$27</definedName>
    <definedName name="т19.1п16">'[13]Т19.1'!$B$39</definedName>
    <definedName name="т1п15">[13]Т1!$B$36</definedName>
    <definedName name="т2п11">[13]Т2!$B$42</definedName>
    <definedName name="т2п12">[13]Т2!$B$47</definedName>
    <definedName name="т2п13">[13]Т2!$B$48</definedName>
    <definedName name="т3итого">[13]Т3!$B$31</definedName>
    <definedName name="т3п3" localSheetId="0">[54]Т3!#REF!</definedName>
    <definedName name="т3п3">[54]Т3!#REF!</definedName>
    <definedName name="т6п5_1">[13]Т6!$B$12</definedName>
    <definedName name="т6п5_2">[13]Т6!$B$18</definedName>
    <definedName name="т7п4_1">[13]Т7!$B$20</definedName>
    <definedName name="т7п4_2">[13]Т7!$B$37</definedName>
    <definedName name="т7п5_1">[13]Т7!$B$22</definedName>
    <definedName name="т7п5_2">[13]Т7!$B$39</definedName>
    <definedName name="т7п6_1">[13]Т7!$B$25</definedName>
    <definedName name="т7п6_2">[13]Т7!$B$42</definedName>
    <definedName name="т8п1">[13]Т8!$B$8</definedName>
    <definedName name="таб2.3.2" localSheetId="0">#N/A</definedName>
    <definedName name="таб2.3.2">[0]!таб2.3.2</definedName>
    <definedName name="таня" localSheetId="0">#N/A</definedName>
    <definedName name="таня">[0]!таня</definedName>
    <definedName name="таня_4">"'рт-передача'!таня"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 localSheetId="0">#N/A</definedName>
    <definedName name="тепло">[0]!тепло</definedName>
    <definedName name="тепло_4">"'рт-передача'!тепло"</definedName>
    <definedName name="тиоп">#N/A</definedName>
    <definedName name="тиоплвдп">#N/A</definedName>
    <definedName name="тиорл">#N/A</definedName>
    <definedName name="титульный" localSheetId="0">#REF!</definedName>
    <definedName name="титульный">#REF!</definedName>
    <definedName name="тмра">#N/A</definedName>
    <definedName name="тов" localSheetId="0">#N/A</definedName>
    <definedName name="тов">[0]!тов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'[109]НВВ утв тарифы'!$H$17</definedName>
    <definedName name="третий" localSheetId="0">#REF!</definedName>
    <definedName name="третий">#REF!</definedName>
    <definedName name="три" localSheetId="0">#N/A</definedName>
    <definedName name="три">[0]!три</definedName>
    <definedName name="трьроло">#N/A</definedName>
    <definedName name="ть" localSheetId="0">#N/A</definedName>
    <definedName name="ть">[0]!ть</definedName>
    <definedName name="ть_4">"'рт-передача'!ть"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 localSheetId="0">'[110]расчет тарифов'!#REF!</definedName>
    <definedName name="Тэс">'[110]расчет тарифов'!#REF!</definedName>
    <definedName name="у" localSheetId="0">#N/A</definedName>
    <definedName name="у">[0]!у</definedName>
    <definedName name="у_4">"'рт-передача'!у"</definedName>
    <definedName name="у1" localSheetId="0">#N/A</definedName>
    <definedName name="у1">[0]!у1</definedName>
    <definedName name="у1_4">"'рт-передача'!у1"</definedName>
    <definedName name="уа">'[111]ИТ-бюджет'!$L$5:$L$99</definedName>
    <definedName name="уакувпа">'[112]ИТ-бюджет'!$L$5:$L$99</definedName>
    <definedName name="уваупа">'[113]ИТ-бюджет'!$L$5:$L$99</definedName>
    <definedName name="увп">'[114]ИТ-бюджет'!$L$5:$L$98</definedName>
    <definedName name="УГОЛЬ">[88]Справочники!$A$19:$A$21</definedName>
    <definedName name="УГОЛЬ_5">#N/A</definedName>
    <definedName name="уепа" localSheetId="0">#REF!</definedName>
    <definedName name="уепа">#REF!</definedName>
    <definedName name="уепау" localSheetId="0">#REF!</definedName>
    <definedName name="уепау">#REF!</definedName>
    <definedName name="уеуеуеуеку" localSheetId="0">#N/A</definedName>
    <definedName name="уеуеуеуеку">[0]!уеуеуеуеку</definedName>
    <definedName name="ук" localSheetId="0">#N/A</definedName>
    <definedName name="ук">[0]!ук</definedName>
    <definedName name="ук_4">"'рт-передача'!ук"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'[115]ИТ-бюджет'!$L$5:$L$99</definedName>
    <definedName name="упавп">'[103]ИТ-бюджет'!$L$5:$L$99</definedName>
    <definedName name="упакуп" localSheetId="0">#REF!</definedName>
    <definedName name="упакуп">#REF!</definedName>
    <definedName name="уу" localSheetId="0">#N/A</definedName>
    <definedName name="уу">[0]!уу</definedName>
    <definedName name="уу_4">"'рт-передача'!уу"</definedName>
    <definedName name="УФ" localSheetId="0">#N/A</definedName>
    <definedName name="УФ">[0]!УФ</definedName>
    <definedName name="УФ_4">"'рт-передача'!уф"</definedName>
    <definedName name="УФ49А" localSheetId="0">#N/A</definedName>
    <definedName name="УФ49А">[0]!УФ49А</definedName>
    <definedName name="уфэ" localSheetId="0">#N/A</definedName>
    <definedName name="уфэ">[0]!уфэ</definedName>
    <definedName name="уыавыапвпаворорол" localSheetId="0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укпе" localSheetId="0">#N/A</definedName>
    <definedName name="уыукпе">[0]!уыукпе</definedName>
    <definedName name="уыукпе_4">"'рт-передача'!уыукпе"</definedName>
    <definedName name="ф" localSheetId="0">#N/A</definedName>
    <definedName name="ф">[0]!ф</definedName>
    <definedName name="ф2">'[116]план 2000'!$G$643</definedName>
    <definedName name="фам" localSheetId="0">#N/A</definedName>
    <definedName name="фам">[0]!фам</definedName>
    <definedName name="фам_4">"'рт-передача'!фам"</definedName>
    <definedName name="фвап" localSheetId="0">#N/A</definedName>
    <definedName name="фвап">[0]!фвап</definedName>
    <definedName name="фвапфыпфпфы" localSheetId="0">#N/A</definedName>
    <definedName name="фвапфыпфпфы">[0]!фвапфыпфпфы</definedName>
    <definedName name="фварф" localSheetId="0">#N/A</definedName>
    <definedName name="фварф">[0]!фварф</definedName>
    <definedName name="фвв" localSheetId="0">#N/A</definedName>
    <definedName name="фвв">[0]!фвв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о" localSheetId="0">[117]Лист1!#REF!</definedName>
    <definedName name="фо">[117]Лист1!#REF!</definedName>
    <definedName name="Форма" localSheetId="0">#N/A</definedName>
    <definedName name="Форма">[0]!Форма</definedName>
    <definedName name="Форма_4">"'рт-передача'!форма"</definedName>
    <definedName name="фф">#N/A</definedName>
    <definedName name="фцыафыва" localSheetId="0">#N/A</definedName>
    <definedName name="фцыафыва">[0]!фцыафыва</definedName>
    <definedName name="фыаспит" localSheetId="0">#N/A</definedName>
    <definedName name="фыаспит">[0]!фыаспит</definedName>
    <definedName name="фыаспит_4">"'рт-передача'!фыаспит"</definedName>
    <definedName name="фыв" localSheetId="0">#N/A</definedName>
    <definedName name="фыв">[0]!фыв</definedName>
    <definedName name="фывафа" localSheetId="0">#N/A</definedName>
    <definedName name="фывафа">[0]!фывафа</definedName>
    <definedName name="фывафыапф" localSheetId="0">#N/A</definedName>
    <definedName name="фывафыапф">[0]!фывафыапф</definedName>
    <definedName name="фывфывфыв" localSheetId="0">#N/A</definedName>
    <definedName name="фывфывфыв">[0]!фывфывфыв</definedName>
    <definedName name="фыы" localSheetId="0">#N/A</definedName>
    <definedName name="фыы">[0]!фыы</definedName>
    <definedName name="Х">[15]Уравнения!$F$7</definedName>
    <definedName name="хх" localSheetId="0">'[118]6'!$B$28:$B$37,'[118]6'!$D$28:$H$37,'[118]6'!$J$28:$N$37,'[118]6'!$D$39:$H$41,'[118]6'!$J$39:$N$41,'[118]6'!$B$46:$B$55,[0]!P1_T6_Protect</definedName>
    <definedName name="хх">'[118]6'!$B$28:$B$37,'[118]6'!$D$28:$H$37,'[118]6'!$J$28:$N$37,'[118]6'!$D$39:$H$41,'[118]6'!$J$39:$N$41,'[118]6'!$B$46:$B$55,[0]!P1_T6_Protect</definedName>
    <definedName name="ц" localSheetId="0">#N/A</definedName>
    <definedName name="ц">[0]!ц</definedName>
    <definedName name="ц_4">"'рт-передача'!ц"</definedName>
    <definedName name="ц1" localSheetId="0">#N/A</definedName>
    <definedName name="ц1">[0]!ц1</definedName>
    <definedName name="ц1_4">"'рт-передача'!ц1"</definedName>
    <definedName name="ЦП">[83]Списки!$I$2:$I$26</definedName>
    <definedName name="цу" localSheetId="0">#N/A</definedName>
    <definedName name="цу">[0]!цу</definedName>
    <definedName name="цу_4">"'рт-передача'!цу"</definedName>
    <definedName name="цуа" localSheetId="0">#N/A</definedName>
    <definedName name="цуа">[0]!цуа</definedName>
    <definedName name="цуа_4">"'рт-передача'!цуа"</definedName>
    <definedName name="цупакувп">'[119]ИТ-бюджет'!$L$5:$L$98</definedName>
    <definedName name="ч">[120]!Выборка_АМТА</definedName>
    <definedName name="часов">[15]Уравнения!$B$2</definedName>
    <definedName name="черновик" localSheetId="0">#N/A</definedName>
    <definedName name="черновик">[0]!черновик</definedName>
    <definedName name="черновик_4">"'рт-передача'!черновик"</definedName>
    <definedName name="четвертый" localSheetId="0">#REF!</definedName>
    <definedName name="четвертый">#REF!</definedName>
    <definedName name="Ш_СК">[13]Ш_Передача_ЭЭ!$A$79</definedName>
    <definedName name="шгшрормпавкаы" localSheetId="0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оапвваыаыф" localSheetId="0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оитиаавч" localSheetId="0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т1" localSheetId="0">#N/A</definedName>
    <definedName name="шт1">[0]!шт1</definedName>
    <definedName name="шш" localSheetId="0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щ" localSheetId="0">#N/A</definedName>
    <definedName name="щ">[0]!щ</definedName>
    <definedName name="щ_4">"'рт-передача'!щ"</definedName>
    <definedName name="щшлдолрорми" localSheetId="0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ы">#N/A</definedName>
    <definedName name="ыаппр" localSheetId="0">#N/A</definedName>
    <definedName name="ыаппр">[0]!ыаппр</definedName>
    <definedName name="ыаппр_4">"'рт-передача'!ыаппр"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#N/A</definedName>
    <definedName name="ыаупп">[0]!ыаупп</definedName>
    <definedName name="ыаупп_4">"'рт-передача'!ыаупп"</definedName>
    <definedName name="ыаыыа" localSheetId="0">#N/A</definedName>
    <definedName name="ыаыыа">[0]!ыаыыа</definedName>
    <definedName name="ыаыыа_4">"'рт-передача'!ыаыыа"</definedName>
    <definedName name="ыв" localSheetId="0">#N/A</definedName>
    <definedName name="ыв">[0]!ыв</definedName>
    <definedName name="ыв_4">"'рт-передача'!ыв"</definedName>
    <definedName name="ыварпйцпр" localSheetId="0">#N/A</definedName>
    <definedName name="ыварпйцпр">[0]!ыварпйцпр</definedName>
    <definedName name="ывафыафп" localSheetId="0">#N/A</definedName>
    <definedName name="ывафыафп">[0]!ывафыафп</definedName>
    <definedName name="ывпкывк" localSheetId="0">#N/A</definedName>
    <definedName name="ывпкывк">[0]!ывпкывк</definedName>
    <definedName name="ывпкывк_4">"'рт-передача'!ывпкывк"</definedName>
    <definedName name="ывпмьпь" localSheetId="0">#N/A</definedName>
    <definedName name="ывпмьпь">[0]!ывпмьпь</definedName>
    <definedName name="ывпмьпь_4">"'рт-передача'!ывпмьпь"</definedName>
    <definedName name="ывы" localSheetId="0">#N/A</definedName>
    <definedName name="ывы">[0]!ывы</definedName>
    <definedName name="ымпы" localSheetId="0">#N/A</definedName>
    <definedName name="ымпы">[0]!ымпы</definedName>
    <definedName name="ымпы_4">"'рт-передача'!ымпы"</definedName>
    <definedName name="ыпр" localSheetId="0">#N/A</definedName>
    <definedName name="ыпр">[0]!ыпр</definedName>
    <definedName name="ыпр_4">"'рт-передача'!ыпр"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#N/A</definedName>
    <definedName name="ыфса">[0]!ыфса</definedName>
    <definedName name="ыфса_4">"'рт-передача'!ыфса"</definedName>
    <definedName name="ыыыы" localSheetId="0">#N/A</definedName>
    <definedName name="ыыыы">[0]!ыыыы</definedName>
    <definedName name="ыыыы_4">"'рт-передача'!ыыыы"</definedName>
    <definedName name="ЬЬ" localSheetId="0">#REF!</definedName>
    <definedName name="ЬЬ">#REF!</definedName>
    <definedName name="ЭЛ.ЭНЕРГИЯ">[60]!w</definedName>
    <definedName name="Энергосбыт" localSheetId="0">#N/A</definedName>
    <definedName name="Энергосбыт">[0]!Энергосбыт</definedName>
    <definedName name="ю" localSheetId="0">#N/A</definedName>
    <definedName name="ю">[0]!ю</definedName>
    <definedName name="ю_4">"'рт-передача'!ю"</definedName>
    <definedName name="юбьбютьи" localSheetId="0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0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ююююю" localSheetId="0">#N/A</definedName>
    <definedName name="ююююююю">[0]!ююююююю</definedName>
    <definedName name="ююююююю_4">"'рт-передача'!ююююююю"</definedName>
    <definedName name="я" localSheetId="0">#N/A</definedName>
    <definedName name="я">[0]!я</definedName>
    <definedName name="я_4">"'рт-передача'!я"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сыва" localSheetId="0">#N/A</definedName>
    <definedName name="ясыва">[0]!ясыва</definedName>
    <definedName name="яя" localSheetId="0">#N/A</definedName>
    <definedName name="яя">[0]!яя</definedName>
    <definedName name="яя_4">"'рт-передача'!яя"</definedName>
    <definedName name="яяя" localSheetId="0">#N/A</definedName>
    <definedName name="яяя">[0]!яяя</definedName>
    <definedName name="яяя_4">"'рт-передача'!яяя"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8" i="1"/>
  <c r="E26" i="1"/>
  <c r="E20" i="1"/>
  <c r="E19" i="1"/>
  <c r="E13" i="1"/>
  <c r="A37" i="1"/>
  <c r="A36" i="1"/>
  <c r="A35" i="1"/>
  <c r="A33" i="1"/>
  <c r="E29" i="1"/>
  <c r="E28" i="1"/>
  <c r="E27" i="1"/>
  <c r="E25" i="1"/>
  <c r="E24" i="1"/>
  <c r="E23" i="1"/>
  <c r="E22" i="1"/>
  <c r="E21" i="1"/>
  <c r="E18" i="1"/>
  <c r="D17" i="1"/>
  <c r="C17" i="1"/>
  <c r="B17" i="1"/>
  <c r="E16" i="1"/>
  <c r="E12" i="1"/>
  <c r="E11" i="1"/>
  <c r="E10" i="1"/>
  <c r="E9" i="1"/>
  <c r="D7" i="1"/>
  <c r="C7" i="1"/>
  <c r="B7" i="1"/>
  <c r="E17" i="1" l="1"/>
  <c r="C6" i="1"/>
  <c r="E7" i="1"/>
  <c r="B6" i="1"/>
  <c r="E6" i="1" l="1"/>
  <c r="D6" i="1" s="1"/>
</calcChain>
</file>

<file path=xl/sharedStrings.xml><?xml version="1.0" encoding="utf-8"?>
<sst xmlns="http://schemas.openxmlformats.org/spreadsheetml/2006/main" count="24" uniqueCount="24">
  <si>
    <t>Приложение 3.4.1.</t>
  </si>
  <si>
    <t xml:space="preserve">Сведения по расчетам с ПАО "Красноярскэнергосбыт" за покупку электрической энергии в целях компенсации технологического расхода (потерь) по МУП ШТЭС </t>
  </si>
  <si>
    <t>без НДС</t>
  </si>
  <si>
    <t>Наименование показателя</t>
  </si>
  <si>
    <t>Плановый объем, тыс. кВтч</t>
  </si>
  <si>
    <t>Фактический объем, тыс. кВтч</t>
  </si>
  <si>
    <t>Фактический тариф, руб/МВтч</t>
  </si>
  <si>
    <t>Сумма, тыс. руб.</t>
  </si>
  <si>
    <t>Итого 1 полугодие</t>
  </si>
  <si>
    <t>Январь</t>
  </si>
  <si>
    <t>Февраль</t>
  </si>
  <si>
    <t>Март</t>
  </si>
  <si>
    <t>Апрель</t>
  </si>
  <si>
    <t>Май</t>
  </si>
  <si>
    <t>Июнь</t>
  </si>
  <si>
    <t>Итого 2 полугодие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</si>
  <si>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</si>
  <si>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</si>
  <si>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</si>
  <si>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</si>
  <si>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</si>
  <si>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</si>
  <si>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Примечание: форма заполняется помесячно, по полугодиям, за год.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</si>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</sst>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ahoma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" fontId="4" fillId="2" borderId="2" applyBorder="0">
      <alignment horizontal="right"/>
    </xf>
  </cellStyleXfs>
  <cellXfs count="28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2" xfId="1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>
      <alignment horizontal="center" wrapText="1"/>
    </xf>
    <xf numFmtId="165" fontId="1" fillId="0" borderId="0" xfId="0" applyNumberFormat="1" applyFont="1"/>
    <xf numFmtId="0" fontId="1" fillId="0" borderId="2" xfId="0" applyFont="1" applyBorder="1" applyAlignment="1">
      <alignment horizontal="left" vertical="center" wrapText="1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>
      <alignment horizontal="center" wrapText="1"/>
    </xf>
    <xf numFmtId="0" fontId="5" fillId="0" borderId="0" xfId="0" applyFont="1"/>
    <xf numFmtId="0" fontId="1" fillId="0" borderId="3" xfId="0" applyFont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</cellXfs>
  <cellStyles count="2">
    <cellStyle name="Значение" xfId="1" xr:uid="{4EB4D39C-87E2-4169-927F-A0DFD69ECB84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24" Type="http://schemas.openxmlformats.org/officeDocument/2006/relationships/styles" Target="styles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8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44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5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chesnokov_av\Local%20Settings\Temporary%20Internet%20Files\Content.Outlook\UPKWJUR7\&#1050;&#1086;&#1087;&#1080;&#1103;%20&#1064;&#1072;&#1073;&#1083;&#1086;&#1085;%20&#1041;&#1055;_&#1089;%20&#1091;&#1095;&#1077;&#1090;&#1086;&#1084;%20&#1082;&#1086;&#1084;&#1084;&#1077;&#1085;&#1090;&#1072;&#1088;&#1080;&#1077;&#1074;_&#1044;&#1058;.xlsx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Yashina_EA\&#1056;&#1072;&#1073;&#1086;&#1095;&#1080;&#1081;%20&#1089;&#1090;&#1086;&#1083;\&#1055;&#1088;&#1086;&#1074;&#1077;&#1088;&#1082;&#1072;%20&#1041;&#1044;&#1056;%2004.03.2010\&#1057;&#1074;&#1086;&#1076;%20&#1041;&#1044;&#1056;%2023.03.2010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4;&#1050;&#1057;\&#1050;&#1086;&#1088;&#1077;&#1082;&#1086;&#1074;&#1094;&#1077;&#1074;\12%2016%20&#1075;&#1086;&#1076;\&#1060;&#1086;&#1088;&#1084;&#1072;&#1090;&#1099;%20&#1052;&#1080;&#1085;&#1080;&#1089;&#1090;&#1077;&#1088;&#1089;&#1090;&#1074;&#1072;%20&#1048;&#1055;&#1056;2012-2016(&#1089;&#1077;&#1082;&#1074;&#1077;&#1089;&#1090;&#1080;&#1088;&#1086;&#1074;&#1072;&#1085;&#1099;&#1081;)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310709_1026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lgorod.motiw.ru/Lu07/E/i/&#1086;&#1090;&#1095;&#1077;&#1090;&#1099;2003/&#1088;&#1072;&#1089;&#1089;&#1099;&#1083;&#1082;&#1072;%20&#1048;&#1053;&#1069;&#1048;/&#1057;&#1080;&#1073;&#1080;&#1088;&#1100;/For%20Bezik%20&#1057;&#1090;&#1088;&#1072;&#1090;&#1077;&#1075;-1130-&#1080;&#1102;&#1083;&#1100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lgorod.motiw.ru/Lu07/E/i/&#1086;&#1090;&#1095;&#1077;&#1090;&#1099;2003/&#1088;&#1072;&#1089;&#1089;&#1099;&#1083;&#1082;&#1072;%20&#1048;&#1053;&#1069;&#1048;/&#1042;&#1086;&#1083;&#1075;&#1072;/For%20Bezik%20&#1057;&#1090;&#1088;&#1072;&#1090;&#1077;&#1075;-1130-&#1080;&#1102;&#1083;&#110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EXCEL\VZ_Z\ZACHET06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3;&#1077;&#1082;&#1090;&#1088;&#1086;&#1089;&#1077;&#1090;&#1080;/&#1074;%20&#1056;&#1069;&#1050;%20!!!/2021%20&#1075;&#1086;&#1076;/&#1043;&#1054;&#1058;&#1054;&#1042;&#1054;/&#1058;&#1040;&#1041;&#1051;&#1048;&#1062;&#1040;%20&#1055;&#1069;&#1054;%20&#1085;&#1072;%202020%20&#1075;&#1086;&#1076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Temp\Rar$DI09.593\&#1064;&#1072;&#1073;&#1083;&#1086;&#1085;%20&#1060;&#1057;&#1058;_R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52;&#1086;&#1080;%20&#1076;&#1086;&#1082;&#1091;&#1084;&#1077;&#1085;&#1090;&#1099;\&#1052;&#1086;&#1076;&#1077;&#1083;&#1100;\&#1056;&#1072;&#1073;&#1086;&#1090;&#1072;\MODEL-POS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TEPLO.PREDEL.2010_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1;&#1065;&#1048;&#1045;/&#1057;&#1077;&#1088;&#1075;&#1077;&#1081;/174%20&#1084;&#1077;&#1090;&#1086;&#1076;&#1080;&#1082;&#1072;/&#1054;&#1090;&#1095;&#1077;&#1090;&#1099;%20&#1086;&#1088;&#1075;&#1072;&#1085;&#1080;&#1079;&#1072;&#1094;&#1080;&#1081;/KOTEL.CALC.NVV.NET.6.24(v3.6)%20-%20&#1050;&#1088;&#1072;&#1089;&#1082;&#1086;&#1084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41;&#1065;&#1048;&#1045;\&#1057;&#1077;&#1088;&#1075;&#1077;&#1081;\174%20&#1084;&#1077;&#1090;&#1086;&#1076;&#1080;&#1082;&#1072;\&#1054;&#1090;&#1095;&#1077;&#1090;&#1099;%20&#1086;&#1088;&#1075;&#1072;&#1085;&#1080;&#1079;&#1072;&#1094;&#1080;&#1081;\KOTEL.CALC.NVV.NET.6.24(v3.6)%20-%20&#1050;&#1088;&#1072;&#1089;&#1082;&#1086;&#108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1;&#1065;&#1048;&#1045;/&#1055;&#1086;&#1083;&#1102;&#1090;&#1086;&#1074;%20&#1052;.&#1048;/&#1045;&#1048;&#1040;&#1057;/2014%20&#1075;&#1086;&#1076;/&#1054;&#1090;&#1087;&#1088;&#1072;&#1074;&#1083;&#1077;&#1085;&#1086;/PEREDACHA.2014%20(&#1057;&#1045;&#1058;&#1045;&#1042;&#1048;&#1050;&#1048;)/PEREDACHA.2014(v1.0.2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41;&#1065;&#1048;&#1045;\&#1055;&#1086;&#1083;&#1102;&#1090;&#1086;&#1074;%20&#1052;.&#1048;\&#1045;&#1048;&#1040;&#1057;\2014%20&#1075;&#1086;&#1076;\&#1054;&#1090;&#1087;&#1088;&#1072;&#1074;&#1083;&#1077;&#1085;&#1086;\PEREDACHA.2014%20(&#1057;&#1045;&#1058;&#1045;&#1042;&#1048;&#1050;&#1048;)\PEREDACHA.2014(v1.0.2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1;&#1065;&#1048;&#1045;/&#1055;&#1086;&#1083;&#1102;&#1090;&#1086;&#1074;%20&#1052;.&#1048;/&#1058;&#1040;&#1056;&#1048;&#1060;&#1067;%202016%20&#1043;&#1054;&#1044;&#1040;/&#1044;&#1100;&#1103;&#1095;&#1077;&#1085;&#1082;&#1086;%20&#1042;.&#1040;/5.%20&#1058;&#1057;&#1054;%20(&#1082;&#1086;&#1088;&#1088;&#1077;&#1082;&#1090;&#1080;&#1088;&#1086;&#1074;&#1082;&#1072;%20&#1085;&#1072;%202016)/&#1054;&#1054;&#1054;%20&#1056;&#1057;&#1050;%20&#1057;&#1080;&#1073;&#1080;&#1088;&#1103;&#1082;%20(2014-2017)/&#1054;&#1073;&#1091;&#1093;&#1086;&#1074;/PASSPORT.EE.NET_&#1043;&#1086;&#1088;&#1086;&#1076;%20&#1050;&#1088;&#1072;&#1089;&#1085;&#1086;&#1103;&#1088;&#1089;&#1082;_&#1054;&#1054;&#1054;%20&#171;&#1056;&#1072;&#1089;&#1087;&#1088;&#1077;&#1076;&#1077;&#1083;&#1080;&#1090;&#1077;&#1083;&#1100;&#1085;&#1072;&#1103;%20&#1089;&#1077;&#1090;&#1077;&#1074;&#1072;&#1103;%20&#1082;&#1086;&#1084;&#1087;&#1072;&#1085;&#1080;&#1103;%20&#171;&#1057;&#1080;&#1073;&#1080;&#1088;&#1103;&#1082;&#187;%20(1)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41;&#1065;&#1048;&#1045;\&#1055;&#1086;&#1083;&#1102;&#1090;&#1086;&#1074;%20&#1052;.&#1048;\&#1058;&#1040;&#1056;&#1048;&#1060;&#1067;%202016%20&#1043;&#1054;&#1044;&#1040;\&#1044;&#1100;&#1103;&#1095;&#1077;&#1085;&#1082;&#1086;%20&#1042;.&#1040;\5.%20&#1058;&#1057;&#1054;%20(&#1082;&#1086;&#1088;&#1088;&#1077;&#1082;&#1090;&#1080;&#1088;&#1086;&#1074;&#1082;&#1072;%20&#1085;&#1072;%202016)\&#1054;&#1054;&#1054;%20&#1056;&#1057;&#1050;%20&#1057;&#1080;&#1073;&#1080;&#1088;&#1103;&#1082;%20(2014-2017)\&#1054;&#1073;&#1091;&#1093;&#1086;&#1074;\PASSPORT.EE.NET_&#1043;&#1086;&#1088;&#1086;&#1076;%20&#1050;&#1088;&#1072;&#1089;&#1085;&#1086;&#1103;&#1088;&#1089;&#1082;_&#1054;&#1054;&#1054;%20&#171;&#1056;&#1072;&#1089;&#1087;&#1088;&#1077;&#1076;&#1077;&#1083;&#1080;&#1090;&#1077;&#1083;&#1100;&#1085;&#1072;&#1103;%20&#1089;&#1077;&#1090;&#1077;&#1074;&#1072;&#1103;%20&#1082;&#1086;&#1084;&#1087;&#1072;&#1085;&#1080;&#1103;%20&#171;&#1057;&#1080;&#1073;&#1080;&#1088;&#1103;&#1082;&#187;%20(1)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ORM1\star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&#1055;&#1083;&#1072;&#1085;%20&#1087;&#1086;&#1089;&#1090;&#1091;&#1087;&#1083;&#1077;&#1085;&#1080;&#1081;%20&#1085;&#1072;%20&#1084;&#1072;&#1088;&#1090;%20&#1076;&#1083;&#1103;%20&#1050;&#1069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1;&#1065;&#1048;&#1045;/&#1055;&#1086;&#1083;&#1102;&#1090;&#1086;&#1074;%20&#1052;.&#1048;/&#1045;&#1048;&#1040;&#1057;/2010%20&#1075;&#1086;&#1076;/PREDEL%20ELEK2011%20NCZ/PREDEL.ELEK.2011.NCZ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ina_ea\&#1086;&#1073;&#1097;&#1072;&#1103;\&#1058;&#1072;&#1088;&#1080;&#1092;&#1099;%20&#1085;&#1072;%20&#1087;&#1077;&#1088;&#1077;&#1076;&#1072;&#1095;&#1091;\&#1058;&#1072;&#1088;&#1080;&#1092;&#1099;%202007&#1075;\&#1069;&#1082;&#1089;&#1087;&#1077;&#1088;&#1090;&#1080;&#1079;&#1072;%20&#1090;&#1072;&#1088;&#1080;&#1092;&#1086;&#1074;\&#1069;&#1082;&#1089;&#1087;&#1077;&#1088;&#1090;&#1080;&#1079;&#1099;\&#1056;&#1072;&#1089;&#1095;&#1077;&#1090;&#1099;%20&#1060;&#1057;&#1058;\&#1040;&#1089;&#1090;&#1088;&#1072;&#1093;&#1072;&#1085;&#1089;&#1082;&#1072;&#1103;%20&#1086;&#1073;&#1083;&#1072;&#1089;&#1090;&#1100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\&#1087;&#1072;&#1087;&#1082;&#1072;%20&#1086;&#1073;&#1084;&#1077;&#1085;&#1072;\Users\&#1057;&#1077;&#1076;&#1072;&#1096;&#1082;&#1080;&#1085;&#1072;&#1043;&#1057;\Documents\&#1054;&#1090;&#1082;&#1088;&#1099;&#1090;&#1080;&#1077;%20&#1076;&#1077;&#1083;&#1072;\&#1073;&#1077;&#1085;&#1095;\BENCH.TSO.2015(v1.0)%20&#1088;&#1072;&#1073;&#1086;&#1095;&#1080;&#1081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dina_ek\Local%20Settings\Temporary%20Internet%20Files\OLKAA\&#1047;&#1072;&#1090;&#1088;_&#1082;&#1086;&#1084;&#1084;_&#1091;&#1095;&#1077;&#1090;_&#1040;&#1089;&#1090;&#1088;&#1072;&#1093;&#1072;&#1085;&#1100;&#1101;&#1085;&#1077;&#1088;&#1075;&#1086;_100107_172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&#1057;&#1090;&#1072;&#1085;&#1094;&#1080;&#1080;%202009/&#1040;&#1083;&#1090;&#1072;&#1081;-&#1050;&#1086;&#1082;&#1089;_09_&#1060;&#1057;&#105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9;&#1087;&#1088;&#1072;&#1074;&#1083;&#1077;&#1085;&#1080;&#1077;%20&#1101;&#1082;&#1086;&#1085;&#1086;&#1084;&#1080;&#1082;&#1080;\&#1052;&#1072;&#1090;&#1077;&#1088;&#1080;&#1072;&#1083;&#1099;%20&#1087;&#1086;%20&#1090;&#1072;&#1088;&#1080;&#1092;&#1072;&#1084;1\2011\&#1059;&#1058;&#1042;&#1045;&#1056;&#1046;&#1044;&#1045;&#1053;&#1054;\&#1040;&#1083;&#1090;&#1072;&#1081;&#1089;&#1082;&#1080;&#1081;%20&#1082;&#1088;&#1072;&#1081;-2011%20&#1075;&#1086;&#1076;%20%20&#1050;&#1054;&#1058;&#1045;&#1051;%20(26.12.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ptlislamova-gn\&#1056;&#1072;&#1073;&#1086;&#1095;&#1080;&#1081;%20&#1089;&#1090;&#1086;&#1083;\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2_97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6_97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es\DSB\PK\&#1055;&#1083;&#1072;&#1090;&#1077;&#1078;&#1085;&#1099;&#1081;%20&#1082;&#1072;&#1083;&#1077;&#1085;&#1076;&#1072;&#1088;&#1100;%20%20%20&#1073;&#1083;&#1072;&#1085;&#1082;%20%20&#1041;&#1091;&#1088;&#1083;&#1072;&#1095;&#1077;&#1085;&#1082;&#1086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B-PL\NBPL\_FE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ZA06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EVSEEV~1\LOCALS~1\Temp\7zO13B.tmp\&#1044;&#1086;&#1087;&#1086;&#1083;&#1085;&#1080;&#1090;&#1077;&#1083;&#1100;&#1085;&#1099;&#1077;%20&#1092;&#1086;&#1088;&#1084;&#1099;%20&#1082;%20&#1040;&#1056;&#1052;%20&#1041;&#1055;%202013_141012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&#1041;&#1102;&#1076;&#1078;&#1077;&#1090;%20&#1087;&#1083;&#1072;&#1085;%20&#1085;&#1072;%203&#1082;&#1074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lgorod.motiw.ru/&#1057;&#1074;&#1077;&#1090;&#1083;&#1072;&#1085;&#1072;/&#1086;&#1090;&#1095;&#1077;&#1090;&#1099;%20&#1048;&#1053;&#1069;&#1048;/&#1088;&#1072;&#1089;&#1089;&#1099;&#1083;&#1082;&#1072;/&#1088;&#1072;&#1089;&#1089;&#1099;&#1083;&#1082;&#1072;%20&#1048;&#1053;&#1069;&#1048;/&#1057;&#1077;&#1074;&#1077;&#1088;&#1086;-&#1047;&#1072;&#1087;&#1072;&#1076;/For%20Bezik%20&#1057;&#1090;&#1088;&#1072;&#1090;&#1077;&#1075;-1130-&#1080;&#1102;&#1083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AG\RAB\&#1052;&#1072;&#1081;&#1077;&#1088;_27_03_08\Model_RAB_MRSK_svod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3_97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C\1_client\MRSK\01.Working%20papers\02.&#1052;&#1077;&#1090;&#1086;&#1076;&#1086;&#1083;&#1086;&#1075;&#1080;&#1103;\&#1069;&#1090;&#1072;&#1087;%202.2\01.%20&#1064;&#1072;&#1073;&#1083;&#1086;&#1085;%20&#1041;&#1055;%20&#1044;&#1047;&#1054;\&#1044;&#1086;&#1088;&#1072;&#1073;&#1086;&#1090;&#1082;&#1072;%20&#1096;&#1072;&#1073;&#1083;&#1086;&#1085;&#1072;%20&#1041;&#1055;\&#1096;&#1072;&#1073;&#1083;&#1086;&#1085;_v24_IB_AP.xlsm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6.08\TEPLO.PREDEL.0911.2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ПРОГНОЗ_1"/>
      <sheetName val="на 1 тут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справочник"/>
      <sheetName val="Топливо"/>
      <sheetName val="Форэм-тепло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Акт Дт Кт_задолж_31_03_2010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TEHSHEET"/>
      <sheetName val="FES"/>
      <sheetName val="ПРОГНОЗ_1"/>
      <sheetName val="vec"/>
      <sheetName val="FST5"/>
      <sheetName val="на 1 тут"/>
      <sheetName val="Приложение 2"/>
      <sheetName val="Справочники"/>
      <sheetName val="Т4,Т4а"/>
      <sheetName val="киев"/>
      <sheetName val="УФА"/>
      <sheetName val="13.-1 кв.2019"/>
      <sheetName val="rombo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37">
          <cell r="E37">
            <v>0</v>
          </cell>
        </row>
      </sheetData>
      <sheetData sheetId="38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Справочник"/>
      <sheetName val="Настройки"/>
      <sheetName val="Данные"/>
      <sheetName val="эл ст"/>
      <sheetName val="Производство электроэнергии"/>
      <sheetName val="Т12"/>
      <sheetName val="Т3"/>
      <sheetName val="Т6"/>
      <sheetName val=" НВВ передача"/>
      <sheetName val="6"/>
      <sheetName val="Заголовок"/>
      <sheetName val="01"/>
      <sheetName val="Ф-2 (для АО-энерго)"/>
      <sheetName val="2002(v1)"/>
      <sheetName val="Data"/>
      <sheetName val="2002(v2)"/>
      <sheetName val="Лист1"/>
      <sheetName val="Приложение (ТЭЦ) "/>
      <sheetName val="Параметры"/>
      <sheetName val="График"/>
      <sheetName val="тар"/>
      <sheetName val="т1.15(смета8а)"/>
      <sheetName val="1997"/>
      <sheetName val="1998"/>
      <sheetName val="Т-18-Инвестиции"/>
      <sheetName val="материалы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t_настройки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3">
          <cell r="H33">
            <v>1</v>
          </cell>
        </row>
        <row r="84">
          <cell r="I84">
            <v>3</v>
          </cell>
        </row>
      </sheetData>
      <sheetData sheetId="20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ольные показатели (2)"/>
      <sheetName val="Управленческие 2009"/>
      <sheetName val="Управленческие 2010"/>
      <sheetName val="Контрольные показатели"/>
      <sheetName val="расчет подконтрольного OPEX"/>
      <sheetName val="СВОД"/>
      <sheetName val="Белг"/>
      <sheetName val="Брян"/>
      <sheetName val="Ворж"/>
      <sheetName val="Кост"/>
      <sheetName val="Крск"/>
      <sheetName val="Липц"/>
      <sheetName val="Орел"/>
      <sheetName val="Смол"/>
      <sheetName val="Тамб"/>
      <sheetName val="Твер"/>
      <sheetName val="Ярсл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4">
          <cell r="H44">
            <v>2687683.209964212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1"/>
      <sheetName val="приложение 1.2"/>
      <sheetName val="Приложение 1.3"/>
      <sheetName val="приложение 1.4"/>
      <sheetName val="приложение 2.2 "/>
      <sheetName val="2.3-ЧГ"/>
      <sheetName val="2.3-Элев"/>
      <sheetName val="2.3-Юго-Зап"/>
      <sheetName val="2.3-Зап"/>
      <sheetName val="2.3-Южн"/>
      <sheetName val="2.3-Аск-Ташт"/>
      <sheetName val="2.3-БелЯр2"/>
      <sheetName val="2.3-Горная"/>
      <sheetName val="приложение 2.3"/>
      <sheetName val="приложение 3.1Черн Гор"/>
      <sheetName val="приложение 3.1 Элев."/>
      <sheetName val="приложение 3.1 ЮгоЗап."/>
      <sheetName val="приложение 3.1 Зап. "/>
      <sheetName val="приложение 3.1 Южная"/>
      <sheetName val="приложение 3.1 Аск-Ташт"/>
      <sheetName val="приложение 3.1 БелЯр2"/>
      <sheetName val="приложение 3.1 Горная"/>
      <sheetName val="приложение 3.1 Карак"/>
      <sheetName val="приложение 3.1 Подсинее"/>
      <sheetName val="приложение 3.1"/>
      <sheetName val="приложение 3.2"/>
      <sheetName val="приложение 4.1"/>
      <sheetName val="приложение 4.2"/>
      <sheetName val="приложение 4.3"/>
      <sheetName val="Списки"/>
      <sheetName val="t_настройки"/>
      <sheetName val="НП-2-12-П"/>
    </sheetNames>
    <sheetDataSet>
      <sheetData sheetId="0">
        <row r="25">
          <cell r="B25" t="str">
            <v>С-341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6">
          <cell r="B26" t="str">
            <v>С-342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7">
          <cell r="B27" t="str">
            <v>Реконструкция С-319 ПС "Лукьяновская" - ПС "Райково", Lобщ.=27,7км (АС-185) (ЦП замены проводов и грозозащитных тросов, отработавших нормативный срок)</v>
          </cell>
        </row>
        <row r="31">
          <cell r="B31" t="str">
            <v>ВЛ-110кВ С-89/90 Абакан-Районная - Расцвет Замена грозотроса 13км (ЦП замены проводов и грозозащитных тросов, отработавших нормативный срок)</v>
          </cell>
        </row>
        <row r="32">
          <cell r="B32" t="str">
            <v>ВЛ-110кВ С-319 ПС Лукьяновка - ПС Райково Замена проводов и грозозащитных тросов отработавших нормативный срок</v>
          </cell>
        </row>
        <row r="33">
          <cell r="B33" t="str">
            <v>ВЛ-110кВ "Туим-Шира" С-335 замена провода АС-70 на АС-120 и грозотроса - 5,073 км и С-335/336 замена грозотроса - 340 метров (ЦП замены проводов и грозозащитных тросов, отработавших нормативный срок)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  <sheetName val="См-2 Шатурс сети  проек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7">
          <cell r="B7" t="str">
            <v>ОАО «МРСК Волги»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Лист1"/>
      <sheetName val="план 2000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Лист13"/>
      <sheetName val="Регионы"/>
      <sheetName val="Лист1"/>
      <sheetName val="НП-2-12-П"/>
      <sheetName val="Контрагенты"/>
      <sheetName val="ИТ-бюджет"/>
      <sheetName val="Данные"/>
      <sheetName val="Работы "/>
      <sheetName val="табл 1"/>
      <sheetName val="жилой фонд"/>
      <sheetName val="план 2000"/>
      <sheetName val="исх данные"/>
      <sheetName val="Службы"/>
      <sheetName val="Справочник"/>
      <sheetName val="Т12"/>
      <sheetName val="2007"/>
      <sheetName val="Некоммерческий отпуск"/>
      <sheetName val="навигация"/>
      <sheetName val="Лист"/>
      <sheetName val="Т3"/>
      <sheetName val="ВСЕ_58"/>
      <sheetName val="For Bezik Стратег-1130-июль"/>
      <sheetName val="расчет тарифов"/>
      <sheetName val="списание СВП 2010г"/>
      <sheetName val="01"/>
      <sheetName val="гл.инженера ПМЭС"/>
      <sheetName val="Акт деб-кред задолж2009"/>
      <sheetName val="ШР700"/>
      <sheetName val="Настройки"/>
      <sheetName val="Титульный лист С-П"/>
      <sheetName val="10"/>
      <sheetName val="5"/>
      <sheetName val="2002(v1)"/>
      <sheetName val="ИСТОЧНИК"/>
      <sheetName val="2002(v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к2"/>
      <sheetName val="Контроль"/>
      <sheetName val="Anlagevermögen"/>
      <sheetName val="PL"/>
      <sheetName val="Дом"/>
      <sheetName val="Участок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Лист3"/>
      <sheetName val="Лист4"/>
      <sheetName val="Лист5"/>
      <sheetName val="Лист6"/>
      <sheetName val="Лист7"/>
      <sheetName val="Лист8"/>
      <sheetName val="Лист9"/>
      <sheetName val="SET"/>
      <sheetName val="Сведения"/>
      <sheetName val="справочник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1026098.5515422104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">
          <cell r="K4">
            <v>0</v>
          </cell>
        </row>
      </sheetData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>
        <row r="4">
          <cell r="K4">
            <v>0</v>
          </cell>
        </row>
      </sheetData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/>
      <sheetData sheetId="43">
        <row r="24">
          <cell r="H24">
            <v>400544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>
        <row r="4">
          <cell r="K4" t="str">
            <v>окно</v>
          </cell>
        </row>
      </sheetData>
      <sheetData sheetId="56">
        <row r="4">
          <cell r="K4">
            <v>0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4">
          <cell r="K4">
            <v>0</v>
          </cell>
        </row>
      </sheetData>
      <sheetData sheetId="97">
        <row r="4">
          <cell r="K4">
            <v>0</v>
          </cell>
        </row>
      </sheetData>
      <sheetData sheetId="98">
        <row r="4">
          <cell r="K4">
            <v>0</v>
          </cell>
        </row>
      </sheetData>
      <sheetData sheetId="99">
        <row r="4">
          <cell r="K4">
            <v>0</v>
          </cell>
        </row>
      </sheetData>
      <sheetData sheetId="100" refreshError="1"/>
      <sheetData sheetId="101">
        <row r="4">
          <cell r="K4">
            <v>0</v>
          </cell>
        </row>
      </sheetData>
      <sheetData sheetId="102" refreshError="1"/>
      <sheetData sheetId="103" refreshError="1"/>
      <sheetData sheetId="104" refreshError="1"/>
      <sheetData sheetId="105">
        <row r="4">
          <cell r="K4">
            <v>0</v>
          </cell>
        </row>
      </sheetData>
      <sheetData sheetId="106" refreshError="1"/>
      <sheetData sheetId="107" refreshError="1"/>
      <sheetData sheetId="108" refreshError="1"/>
      <sheetData sheetId="109">
        <row r="4">
          <cell r="K4">
            <v>0</v>
          </cell>
        </row>
      </sheetData>
      <sheetData sheetId="110">
        <row r="4">
          <cell r="K4">
            <v>0</v>
          </cell>
        </row>
      </sheetData>
      <sheetData sheetId="111">
        <row r="4">
          <cell r="K4">
            <v>0</v>
          </cell>
        </row>
      </sheetData>
      <sheetData sheetId="112">
        <row r="4">
          <cell r="K4">
            <v>0</v>
          </cell>
        </row>
      </sheetData>
      <sheetData sheetId="113">
        <row r="4">
          <cell r="K4">
            <v>0</v>
          </cell>
        </row>
      </sheetData>
      <sheetData sheetId="114" refreshError="1"/>
      <sheetData sheetId="115">
        <row r="4">
          <cell r="K4">
            <v>0</v>
          </cell>
        </row>
      </sheetData>
      <sheetData sheetId="116">
        <row r="4">
          <cell r="K4">
            <v>0</v>
          </cell>
        </row>
      </sheetData>
      <sheetData sheetId="117">
        <row r="4">
          <cell r="K4">
            <v>0</v>
          </cell>
        </row>
      </sheetData>
      <sheetData sheetId="118">
        <row r="4">
          <cell r="K4">
            <v>0</v>
          </cell>
        </row>
      </sheetData>
      <sheetData sheetId="119">
        <row r="4">
          <cell r="K4">
            <v>0</v>
          </cell>
        </row>
      </sheetData>
      <sheetData sheetId="120">
        <row r="4">
          <cell r="K4">
            <v>0</v>
          </cell>
        </row>
      </sheetData>
      <sheetData sheetId="121">
        <row r="4">
          <cell r="K4">
            <v>0</v>
          </cell>
        </row>
      </sheetData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>
        <row r="7">
          <cell r="G7">
            <v>2769</v>
          </cell>
        </row>
      </sheetData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Регионы"/>
      <sheetName val="ИТ-бюджет"/>
      <sheetName val="табл 1"/>
      <sheetName val="жилой фонд"/>
      <sheetName val="2002(v2)"/>
      <sheetName val="2002(v1)"/>
      <sheetName val="Лист13"/>
      <sheetName val="Лист1"/>
      <sheetName val="Работы "/>
      <sheetName val="план 2000"/>
      <sheetName val="Лист3"/>
      <sheetName val="навигация"/>
      <sheetName val="Т12"/>
      <sheetName val="ТО"/>
      <sheetName val="трансформация"/>
      <sheetName val="01"/>
      <sheetName val="гл.инженера ПМЭС"/>
      <sheetName val="списание СВП 2010г"/>
      <sheetName val="For Bezik Стратег-1130-июль"/>
      <sheetName val="ШР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Параметры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HET06"/>
      <sheetName val="Списки"/>
      <sheetName val="ИТ-бюджет"/>
      <sheetName val="ид для табл.2"/>
      <sheetName val="10"/>
      <sheetName val="Производство электроэнергии"/>
      <sheetName val="Лист1"/>
      <sheetName val="Индексы"/>
    </sheetNames>
    <definedNames>
      <definedName name="Выборка_АМТА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1. Смета НВВ i"/>
      <sheetName val="3.2.  КНР"/>
      <sheetName val="Пр 2. НВВ i"/>
      <sheetName val="2.1 I ПР i"/>
      <sheetName val="2.2 II НР i"/>
      <sheetName val="2.3 III. В i"/>
      <sheetName val="3.1.  КПР"/>
      <sheetName val="3.2.1 (ПАО ФСК)"/>
      <sheetName val="3.3.  КНВВ"/>
      <sheetName val="3.4.  КПО"/>
      <sheetName val="Прил.3.3.1 2019 г "/>
      <sheetName val="3.3.1 старая форма"/>
      <sheetName val="3.3.2."/>
      <sheetName val="3.3.3."/>
      <sheetName val="3.4.1"/>
      <sheetName val="Пр 4. В i корр ИП"/>
      <sheetName val="Пр 5. IV КНК i-2"/>
      <sheetName val="Пр 6. Аренда"/>
      <sheetName val="Пр 7. Отчет Аренда"/>
      <sheetName val="Пр 8 амортизация"/>
      <sheetName val="Пр 8. Амортиз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">
          <cell r="A15" t="str">
            <v>Директор МУП ШТЭС                                                                  А.П. Щербаков</v>
          </cell>
        </row>
      </sheetData>
      <sheetData sheetId="10"/>
      <sheetData sheetId="11">
        <row r="636">
          <cell r="B636" t="str">
            <v>Глубышев Константин Павлович</v>
          </cell>
        </row>
      </sheetData>
      <sheetData sheetId="12"/>
      <sheetData sheetId="13">
        <row r="43">
          <cell r="A43" t="str">
            <v>Глубышев Константин Павлович</v>
          </cell>
        </row>
        <row r="44">
          <cell r="A44" t="str">
            <v>Инженер ПТО по электрическим сетям</v>
          </cell>
        </row>
        <row r="45">
          <cell r="A45" t="str">
            <v>8(39139)34485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Tarif_300_6_2004 для фэк скорр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Set"/>
      <sheetName val="Поставщики и субподрядчики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Прил 1"/>
      <sheetName val="Данные для расчета"/>
      <sheetName val="3.6."/>
      <sheetName val="ESTI."/>
      <sheetName val="DI-ESTI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/>
      <sheetData sheetId="1"/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базовый"/>
      <sheetName val="расчетный"/>
      <sheetName val="Расчет"/>
      <sheetName val="уравнения потерь"/>
      <sheetName val="Старостин"/>
      <sheetName val="Уравнения"/>
      <sheetName val="Лист2"/>
      <sheetName val="уравнения потерь1"/>
      <sheetName val="меню"/>
      <sheetName val="Покупная"/>
      <sheetName val="Уголь"/>
      <sheetName val="уголь(расчетный)"/>
      <sheetName val="уголь(базовый)"/>
      <sheetName val="База"/>
      <sheetName val="Dialog"/>
      <sheetName val="Выбор"/>
      <sheetName val="Диаграмма1"/>
      <sheetName val="TEHSHEET"/>
      <sheetName val="Заголовок"/>
    </sheetNames>
    <sheetDataSet>
      <sheetData sheetId="0"/>
      <sheetData sheetId="1" refreshError="1"/>
      <sheetData sheetId="2">
        <row r="8">
          <cell r="B8">
            <v>195100</v>
          </cell>
        </row>
      </sheetData>
      <sheetData sheetId="3"/>
      <sheetData sheetId="4"/>
      <sheetData sheetId="5" refreshError="1"/>
      <sheetData sheetId="6">
        <row r="2">
          <cell r="B2">
            <v>744</v>
          </cell>
        </row>
        <row r="3">
          <cell r="B3">
            <v>262.23099999999999</v>
          </cell>
        </row>
        <row r="5">
          <cell r="B5">
            <v>10</v>
          </cell>
        </row>
        <row r="7">
          <cell r="F7">
            <v>-0.77700000000000002</v>
          </cell>
        </row>
        <row r="9">
          <cell r="B9">
            <v>-1E-4</v>
          </cell>
        </row>
        <row r="10">
          <cell r="B10">
            <v>7.6E-3</v>
          </cell>
        </row>
        <row r="11">
          <cell r="B11">
            <v>-0.1898</v>
          </cell>
        </row>
        <row r="12">
          <cell r="B12">
            <v>2.1048</v>
          </cell>
        </row>
        <row r="13">
          <cell r="B13">
            <v>-7.3894000000000002</v>
          </cell>
        </row>
        <row r="14">
          <cell r="B14">
            <v>407.56900000000002</v>
          </cell>
        </row>
        <row r="18">
          <cell r="B18">
            <v>-1.4E-3</v>
          </cell>
        </row>
        <row r="19">
          <cell r="B19">
            <v>5.16E-2</v>
          </cell>
        </row>
        <row r="20">
          <cell r="B20">
            <v>-0.1411</v>
          </cell>
        </row>
        <row r="21">
          <cell r="B21">
            <v>36.68</v>
          </cell>
        </row>
        <row r="22">
          <cell r="C22">
            <v>36.820999999999998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УФ-61"/>
      <sheetName val="1.1. нвв переход"/>
      <sheetName val="6. Показатели перехода"/>
      <sheetName val="Лист1"/>
      <sheetName val="FES"/>
      <sheetName val="Баланс ээ"/>
      <sheetName val="Баланс мощности"/>
      <sheetName val="regs"/>
      <sheetName val="Gen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  <sheetName val="на 1 тут"/>
      <sheetName val="расчет НВВ РСК по R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Баланс мощности 2007"/>
      <sheetName val="Гр5(о)"/>
      <sheetName val="ФБР"/>
      <sheetName val="5"/>
      <sheetName val=""/>
      <sheetName val="main gate house"/>
      <sheetName val="на 1 тут"/>
      <sheetName val="Тср 19"/>
      <sheetName val="Тср 20"/>
      <sheetName val="Тср 20-24"/>
      <sheetName val="ТБР"/>
      <sheetName val="24"/>
      <sheetName val="16"/>
      <sheetName val="П1.4, П1.5 -Томская обл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G20">
            <v>7</v>
          </cell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4">
          <cell r="G44">
            <v>131.95402349999983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G7">
            <v>0</v>
          </cell>
        </row>
      </sheetData>
      <sheetData sheetId="65">
        <row r="7">
          <cell r="G7">
            <v>0</v>
          </cell>
        </row>
      </sheetData>
      <sheetData sheetId="66">
        <row r="7">
          <cell r="G7">
            <v>0</v>
          </cell>
        </row>
      </sheetData>
      <sheetData sheetId="67">
        <row r="7">
          <cell r="G7">
            <v>0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расчет НВВ РСК по R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Справочно"/>
      <sheetName val="t_Настройки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1"/>
      <sheetName val="9. Смета затрат"/>
      <sheetName val="11 Прочие_расчет"/>
      <sheetName val="10. БДР"/>
      <sheetName val="на 1 тут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HSHEET"/>
      <sheetName val="НВВ Затраты+"/>
      <sheetName val="modNVVZPlus"/>
      <sheetName val="Расчёт расходов долгосрочный"/>
      <sheetName val="modLongterm"/>
      <sheetName val="Расчёт расходов RAB"/>
      <sheetName val="modRAB"/>
      <sheetName val="Расчёт НВВ по RAB"/>
      <sheetName val="modNVVRAB"/>
      <sheetName val="Расшифровка расходов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UpdateStatus"/>
      <sheetName val="modUpdTemplMain"/>
      <sheetName val="modProv"/>
      <sheetName val="REESTR_ORG"/>
      <sheetName val="REESTR"/>
      <sheetName val="modSheetTitle"/>
      <sheetName val="modfrmMethod"/>
      <sheetName val="modApplyMethods"/>
      <sheetName val="modSheetCostsDetails"/>
      <sheetName val="Лист1"/>
      <sheetName val="амортиз"/>
      <sheetName val="пр2 "/>
      <sheetName val="пр3"/>
      <sheetName val="пр4"/>
      <sheetName val="пр5"/>
      <sheetName val="пр7"/>
      <sheetName val="пр8"/>
      <sheetName val="приложение"/>
      <sheetName val="174"/>
      <sheetName val="3"/>
      <sheetName val="4 нм"/>
      <sheetName val="5 нм"/>
      <sheetName val="6"/>
      <sheetName val="Табличка"/>
      <sheetName val="15"/>
      <sheetName val="16"/>
      <sheetName val="Проч"/>
      <sheetName val="ГСМ"/>
      <sheetName val="ШТ"/>
      <sheetName val="амортизация 2014-2015"/>
      <sheetName val="17"/>
      <sheetName val="17.1 нм"/>
      <sheetName val="20 нм"/>
      <sheetName val="21.3"/>
      <sheetName val="21.3 нм"/>
      <sheetName val="24 нм"/>
      <sheetName val="D нм"/>
      <sheetName val="25"/>
      <sheetName val="2.1"/>
      <sheetName val="2.2"/>
      <sheetName val="Приб проч цел"/>
      <sheetName val="Прогр соц раз"/>
      <sheetName val="D"/>
      <sheetName val="24 вспом"/>
      <sheetName val="Нов тар мен"/>
      <sheetName val="схема"/>
      <sheetName val="Расчет котл выр"/>
      <sheetName val="ПЕр нр"/>
      <sheetName val="Расчет с Энергосбытом"/>
      <sheetName val="Расчет для индив тариф"/>
      <sheetName val="ээ"/>
      <sheetName val="прил1"/>
      <sheetName val="Прилож 4"/>
      <sheetName val="прил1 доп"/>
      <sheetName val="прил2 доп"/>
      <sheetName val="Прилож 6"/>
      <sheetName val="Фин.пок."/>
      <sheetName val="18.2"/>
      <sheetName val="23"/>
      <sheetName val="НВВ"/>
      <sheetName val="20.3"/>
      <sheetName val="RAB"/>
      <sheetName val="4"/>
      <sheetName val="5"/>
      <sheetName val="13"/>
      <sheetName val="20"/>
      <sheetName val="20.1.3."/>
      <sheetName val="24"/>
      <sheetName val="П2.1"/>
      <sheetName val="П2.2"/>
      <sheetName val="Реестр"/>
    </sheetNames>
    <sheetDataSet>
      <sheetData sheetId="0" refreshError="1"/>
      <sheetData sheetId="1" refreshError="1"/>
      <sheetData sheetId="2" refreshError="1"/>
      <sheetData sheetId="3" refreshError="1">
        <row r="5">
          <cell r="M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HSHEET"/>
      <sheetName val="НВВ Затраты+"/>
      <sheetName val="modNVVZPlus"/>
      <sheetName val="Расчёт расходов долгосрочный"/>
      <sheetName val="modLongterm"/>
      <sheetName val="Расчёт расходов RAB"/>
      <sheetName val="modRAB"/>
      <sheetName val="Расчёт НВВ по RAB"/>
      <sheetName val="modNVVRAB"/>
      <sheetName val="Расшифровка расходов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UpdateStatus"/>
      <sheetName val="modUpdTemplMain"/>
      <sheetName val="modProv"/>
      <sheetName val="REESTR_ORG"/>
      <sheetName val="REESTR"/>
      <sheetName val="modSheetTitle"/>
      <sheetName val="modfrmMethod"/>
      <sheetName val="modApplyMethods"/>
      <sheetName val="modSheetCostsDetails"/>
      <sheetName val="Лист1"/>
      <sheetName val="амортиз"/>
      <sheetName val="пр2 "/>
      <sheetName val="пр3"/>
      <sheetName val="пр4"/>
      <sheetName val="пр5"/>
      <sheetName val="пр7"/>
      <sheetName val="пр8"/>
      <sheetName val="приложение"/>
      <sheetName val="174"/>
      <sheetName val="3"/>
      <sheetName val="4 нм"/>
      <sheetName val="5 нм"/>
      <sheetName val="6"/>
      <sheetName val="Табличка"/>
      <sheetName val="15"/>
      <sheetName val="16"/>
      <sheetName val="Проч"/>
      <sheetName val="ГСМ"/>
      <sheetName val="ШТ"/>
      <sheetName val="амортизация 2014-2015"/>
      <sheetName val="17"/>
      <sheetName val="17.1 нм"/>
      <sheetName val="20 нм"/>
      <sheetName val="21.3"/>
      <sheetName val="21.3 нм"/>
      <sheetName val="24 нм"/>
      <sheetName val="D нм"/>
      <sheetName val="25"/>
      <sheetName val="2.1"/>
      <sheetName val="2.2"/>
      <sheetName val="Приб проч цел"/>
      <sheetName val="Прогр соц раз"/>
      <sheetName val="D"/>
      <sheetName val="24 вспом"/>
      <sheetName val="Нов тар мен"/>
      <sheetName val="схема"/>
      <sheetName val="Расчет котл выр"/>
      <sheetName val="ПЕр нр"/>
      <sheetName val="Расчет с Энергосбытом"/>
      <sheetName val="Расчет для индив тариф"/>
      <sheetName val="ээ"/>
      <sheetName val="прил1"/>
      <sheetName val="Прилож 4"/>
      <sheetName val="прил1 доп"/>
      <sheetName val="прил2 доп"/>
      <sheetName val="Прилож 6"/>
      <sheetName val="Фин.пок."/>
      <sheetName val="18.2"/>
      <sheetName val="23"/>
      <sheetName val="НВВ"/>
      <sheetName val="20.3"/>
      <sheetName val="RAB"/>
      <sheetName val="4"/>
      <sheetName val="5"/>
      <sheetName val="13"/>
      <sheetName val="20"/>
      <sheetName val="20.1.3."/>
      <sheetName val="24"/>
      <sheetName val="П2.1"/>
      <sheetName val="П2.2"/>
      <sheetName val="Реестр"/>
    </sheetNames>
    <sheetDataSet>
      <sheetData sheetId="0" refreshError="1"/>
      <sheetData sheetId="1" refreshError="1"/>
      <sheetData sheetId="2" refreshError="1"/>
      <sheetData sheetId="3" refreshError="1">
        <row r="5">
          <cell r="M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Сводка-20"/>
      <sheetName val="Сводка"/>
      <sheetName val="ИТОГИ  по Н,Р,Э,Q"/>
      <sheetName val="NEW-PANEL"/>
      <sheetName val="Список_форм"/>
      <sheetName val="Приложение_(ТЭЦ)_"/>
      <sheetName val="Смета"/>
      <sheetName val="УЕ"/>
      <sheetName val="на 1 тут"/>
      <sheetName val="TSheet"/>
      <sheetName val="ф2 сап"/>
      <sheetName val="Т.16"/>
      <sheetName val="Таб1.1"/>
      <sheetName val="control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_x0018_O???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20:2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>
        <row r="8">
          <cell r="D8">
            <v>15739</v>
          </cell>
        </row>
      </sheetData>
      <sheetData sheetId="136">
        <row r="8">
          <cell r="D8">
            <v>15739</v>
          </cell>
        </row>
      </sheetData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/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/>
      <sheetData sheetId="509"/>
      <sheetData sheetId="510"/>
      <sheetData sheetId="511"/>
      <sheetData sheetId="512"/>
      <sheetData sheetId="513"/>
      <sheetData sheetId="514">
        <row r="2">
          <cell r="A2">
            <v>0</v>
          </cell>
        </row>
      </sheetData>
      <sheetData sheetId="515"/>
      <sheetData sheetId="516"/>
      <sheetData sheetId="517"/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/>
      <sheetData sheetId="601"/>
      <sheetData sheetId="602"/>
      <sheetData sheetId="603"/>
      <sheetData sheetId="604"/>
      <sheetData sheetId="605"/>
      <sheetData sheetId="606"/>
      <sheetData sheetId="607" refreshError="1"/>
      <sheetData sheetId="608" refreshError="1"/>
      <sheetData sheetId="609" refreshError="1"/>
      <sheetData sheetId="6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равочники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Расчет ВН1"/>
      <sheetName val="НВВ РСК 2013 (I полугодие)"/>
      <sheetName val="НВВ РСК 2013 (II полугодие)"/>
      <sheetName val="НВВ РСК 2013"/>
      <sheetName val="НВВ РСК 2014 (I полугодие)"/>
      <sheetName val="НВВ РСК 2014 (II полугодие)"/>
      <sheetName val="НВВ РСК 2014"/>
      <sheetName val="НВВ РСК последующие года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13-17)корр"/>
      <sheetName val="Расчет НВВ по RAB (13-17)корр"/>
      <sheetName val="Расчет расх. по RAB (14-18)согл"/>
      <sheetName val="Расчет НВВ по RAB (14-18)согл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REESTR_ORG"/>
      <sheetName val="modInstruction"/>
      <sheetName val="modUpdTemplMain"/>
      <sheetName val="modfrmCheckUpdates"/>
      <sheetName val="modfrmReestr"/>
      <sheetName val="modReestr"/>
      <sheetName val="modList01"/>
      <sheetName val="modList08"/>
      <sheetName val="modList16"/>
      <sheetName val="modList00"/>
    </sheetNames>
    <sheetDataSet>
      <sheetData sheetId="0" refreshError="1"/>
      <sheetData sheetId="1" refreshError="1">
        <row r="3">
          <cell r="B3" t="str">
            <v>Версия 1.0.2</v>
          </cell>
        </row>
      </sheetData>
      <sheetData sheetId="2" refreshError="1"/>
      <sheetData sheetId="3" refreshError="1"/>
      <sheetData sheetId="4" refreshError="1">
        <row r="9">
          <cell r="G9" t="str">
            <v>ОАО "Красноярскэнергосбыт"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1">
          <cell r="G81">
            <v>345367.09234999982</v>
          </cell>
        </row>
      </sheetData>
      <sheetData sheetId="16" refreshError="1"/>
      <sheetData sheetId="17" refreshError="1"/>
      <sheetData sheetId="18">
        <row r="9">
          <cell r="G9">
            <v>3379272.679681113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2">
          <cell r="K2" t="str">
            <v>да</v>
          </cell>
          <cell r="N2" t="str">
            <v>2009-2017</v>
          </cell>
          <cell r="AA2" t="str">
            <v>годовых балансовых показателей</v>
          </cell>
        </row>
        <row r="3">
          <cell r="K3" t="str">
            <v>нет</v>
          </cell>
          <cell r="N3" t="str">
            <v>2010-2017</v>
          </cell>
          <cell r="AA3" t="str">
            <v>полугодовых балансовых показателей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2013-2017(корр)</v>
          </cell>
        </row>
        <row r="8">
          <cell r="N8" t="str">
            <v>2014-2018(согл)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равочники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Расчет ВН1"/>
      <sheetName val="НВВ РСК 2013 (I полугодие)"/>
      <sheetName val="НВВ РСК 2013 (II полугодие)"/>
      <sheetName val="НВВ РСК 2013"/>
      <sheetName val="НВВ РСК 2014 (I полугодие)"/>
      <sheetName val="НВВ РСК 2014 (II полугодие)"/>
      <sheetName val="НВВ РСК 2014"/>
      <sheetName val="НВВ РСК последующие года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13-17)корр"/>
      <sheetName val="Расчет НВВ по RAB (13-17)корр"/>
      <sheetName val="Расчет расх. по RAB (14-18)согл"/>
      <sheetName val="Расчет НВВ по RAB (14-18)согл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REESTR_ORG"/>
      <sheetName val="modInstruction"/>
      <sheetName val="modUpdTemplMain"/>
      <sheetName val="modfrmCheckUpdates"/>
      <sheetName val="modfrmReestr"/>
      <sheetName val="modReestr"/>
      <sheetName val="modList01"/>
      <sheetName val="modList08"/>
      <sheetName val="modList16"/>
      <sheetName val="modList00"/>
    </sheetNames>
    <sheetDataSet>
      <sheetData sheetId="0" refreshError="1"/>
      <sheetData sheetId="1" refreshError="1">
        <row r="3">
          <cell r="B3" t="str">
            <v>Версия 1.0.2</v>
          </cell>
        </row>
      </sheetData>
      <sheetData sheetId="2" refreshError="1"/>
      <sheetData sheetId="3" refreshError="1"/>
      <sheetData sheetId="4" refreshError="1">
        <row r="9">
          <cell r="G9" t="str">
            <v>ОАО "Красноярскэнергосбыт"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1">
          <cell r="G81">
            <v>345367.09234999982</v>
          </cell>
        </row>
      </sheetData>
      <sheetData sheetId="16" refreshError="1"/>
      <sheetData sheetId="17" refreshError="1"/>
      <sheetData sheetId="18">
        <row r="9">
          <cell r="G9">
            <v>3379272.679681113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2">
          <cell r="K2" t="str">
            <v>да</v>
          </cell>
          <cell r="N2" t="str">
            <v>2009-2017</v>
          </cell>
          <cell r="AA2" t="str">
            <v>годовых балансовых показателей</v>
          </cell>
        </row>
        <row r="3">
          <cell r="K3" t="str">
            <v>нет</v>
          </cell>
          <cell r="N3" t="str">
            <v>2010-2017</v>
          </cell>
          <cell r="AA3" t="str">
            <v>полугодовых балансовых показателей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2013-2017(корр)</v>
          </cell>
        </row>
        <row r="8">
          <cell r="N8" t="str">
            <v>2014-2018(согл)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_Import"/>
      <sheetName val="modInstruction"/>
      <sheetName val="Лог обновления"/>
      <sheetName val="Титульный"/>
      <sheetName val="Фидеры"/>
      <sheetName val="Линии"/>
      <sheetName val="Границы Фидеров"/>
      <sheetName val="P 2.1"/>
      <sheetName val="Комментарии"/>
      <sheetName val="Проверка"/>
      <sheetName val="modReestr"/>
      <sheetName val="modfrmReestr"/>
      <sheetName val="REESTR_FILTERED"/>
      <sheetName val="modfrmCheckUpdates"/>
      <sheetName val="modfrmDateChoose"/>
      <sheetName val="modDateChoose"/>
      <sheetName val="modIHLCommandBar"/>
      <sheetName val="SheetForSpecialPaste"/>
      <sheetName val="modCommonProv"/>
      <sheetName val="modProvGeneralProc"/>
      <sheetName val="modProv"/>
      <sheetName val="modfrmSelectRegion"/>
      <sheetName val="REESTR_ORG"/>
      <sheetName val="TEHSHEET"/>
      <sheetName val="REESTR_EE_SUBSTETION"/>
      <sheetName val="AllSheetsInThisWorkbook"/>
      <sheetName val="REESTR_EE_SUBSTETION_FILTER"/>
      <sheetName val="modUpdTemplMain"/>
      <sheetName val="modFixUnfixTableArea"/>
      <sheetName val="mod_03"/>
      <sheetName val="mod_04"/>
      <sheetName val="mod_COMS"/>
      <sheetName val="mod_Tit"/>
      <sheetName val="REESTR_ADDED_ORG"/>
      <sheetName val="et_union"/>
      <sheetName val="modMenuWs"/>
      <sheetName val="mod_01"/>
      <sheetName val="modServiceModule"/>
      <sheetName val="modGADRSetting"/>
      <sheetName val="modGADR"/>
      <sheetName val="modfrmReestrEESubstation"/>
      <sheetName val="modReestrEESubstation"/>
      <sheetName val="modfrmGadrOrReestr"/>
      <sheetName val="modfrmTemplOrReestr"/>
      <sheetName val="REESTR_EE_FIDER"/>
      <sheetName val="REESTR_EE_FIDER_FILTER"/>
      <sheetName val="modfrmReestrEEFider"/>
      <sheetName val="modReestrEEFider"/>
      <sheetName val="FIDER_LIST_FOR_FORM"/>
      <sheetName val="FIDER_LIST_FOR_FORM_FILTER"/>
      <sheetName val="modfrmFiderList"/>
      <sheetName val="mod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3">
          <cell r="P3" t="str">
            <v>да</v>
          </cell>
        </row>
        <row r="4">
          <cell r="P4" t="str">
            <v>нет</v>
          </cell>
        </row>
        <row r="7">
          <cell r="AV7" t="str">
            <v>воздушная1150Металлические опоры.</v>
          </cell>
          <cell r="AW7">
            <v>8</v>
          </cell>
        </row>
        <row r="8">
          <cell r="AV8" t="str">
            <v>воздушная750Металлические опоры, 1 цепь</v>
          </cell>
          <cell r="AW8">
            <v>6</v>
          </cell>
          <cell r="BF8" t="str">
            <v>воздушная0,4</v>
          </cell>
          <cell r="BG8">
            <v>0.4</v>
          </cell>
          <cell r="BK8" t="str">
            <v>кабельная0,4</v>
          </cell>
          <cell r="BL8" t="str">
            <v>до 1</v>
          </cell>
        </row>
        <row r="9">
          <cell r="AV9" t="str">
            <v>воздушная400-500Металлические опоры, 1 цепь</v>
          </cell>
          <cell r="AW9">
            <v>4</v>
          </cell>
          <cell r="BF9" t="str">
            <v>воздушная3</v>
          </cell>
          <cell r="BG9" t="str">
            <v xml:space="preserve">1 - 20 </v>
          </cell>
          <cell r="BK9" t="str">
            <v>кабельная3</v>
          </cell>
          <cell r="BL9" t="str">
            <v>3 - 10</v>
          </cell>
        </row>
        <row r="10">
          <cell r="AV10" t="str">
            <v>воздушная400-500Ж/бетон опоры,1 цепь</v>
          </cell>
          <cell r="AW10">
            <v>3</v>
          </cell>
          <cell r="BF10" t="str">
            <v>воздушная6</v>
          </cell>
          <cell r="BG10" t="str">
            <v xml:space="preserve">1 - 20 </v>
          </cell>
          <cell r="BK10" t="str">
            <v>кабельная6</v>
          </cell>
          <cell r="BL10" t="str">
            <v>3 - 10</v>
          </cell>
        </row>
        <row r="11">
          <cell r="AV11" t="str">
            <v>воздушная330Металлические опоры, 1 цепь</v>
          </cell>
          <cell r="AW11">
            <v>2.2999999999999998</v>
          </cell>
          <cell r="BF11" t="str">
            <v>воздушная10</v>
          </cell>
          <cell r="BG11" t="str">
            <v xml:space="preserve">1 - 20 </v>
          </cell>
          <cell r="BK11" t="str">
            <v>кабельная10</v>
          </cell>
          <cell r="BL11" t="str">
            <v>3 - 10</v>
          </cell>
        </row>
        <row r="12">
          <cell r="AV12" t="str">
            <v>воздушная330Ж/бетон опоры,1 цепь</v>
          </cell>
          <cell r="AW12">
            <v>1.7</v>
          </cell>
          <cell r="BF12" t="str">
            <v>воздушная15</v>
          </cell>
          <cell r="BG12" t="str">
            <v xml:space="preserve">1 - 20 </v>
          </cell>
          <cell r="BK12" t="str">
            <v>кабельная15</v>
          </cell>
        </row>
        <row r="13">
          <cell r="AV13" t="str">
            <v>воздушная330Металлические опоры, 2 цепи</v>
          </cell>
          <cell r="AW13">
            <v>2.9</v>
          </cell>
          <cell r="BF13" t="str">
            <v>воздушная20</v>
          </cell>
          <cell r="BG13" t="str">
            <v xml:space="preserve">1 - 20 </v>
          </cell>
          <cell r="BK13" t="str">
            <v>кабельная20</v>
          </cell>
          <cell r="BL13" t="str">
            <v>20 -35</v>
          </cell>
        </row>
        <row r="14">
          <cell r="AV14" t="str">
            <v>воздушная330Ж/бетон опоры,2 цепи</v>
          </cell>
          <cell r="AW14">
            <v>2.1</v>
          </cell>
          <cell r="BF14" t="str">
            <v>воздушная24</v>
          </cell>
          <cell r="BK14" t="str">
            <v>кабельная24</v>
          </cell>
          <cell r="BL14" t="str">
            <v>20 -35</v>
          </cell>
        </row>
        <row r="15">
          <cell r="AV15" t="str">
            <v>воздушная220Деревянные опоры,1 цепь</v>
          </cell>
          <cell r="AW15">
            <v>2.6</v>
          </cell>
          <cell r="BF15" t="str">
            <v>воздушная27</v>
          </cell>
          <cell r="BK15" t="str">
            <v>кабельная27</v>
          </cell>
          <cell r="BL15" t="str">
            <v>20 -35</v>
          </cell>
        </row>
        <row r="16">
          <cell r="AV16" t="str">
            <v>воздушная220Металлические опоры, 1 цепь</v>
          </cell>
          <cell r="AW16">
            <v>2.1</v>
          </cell>
          <cell r="BF16" t="str">
            <v>воздушная35</v>
          </cell>
          <cell r="BG16">
            <v>35</v>
          </cell>
          <cell r="BK16" t="str">
            <v>кабельная35</v>
          </cell>
          <cell r="BL16" t="str">
            <v>20 -35</v>
          </cell>
        </row>
        <row r="17">
          <cell r="AV17" t="str">
            <v>воздушная220Ж/бетон опоры,1 цепь</v>
          </cell>
          <cell r="AW17">
            <v>1.4</v>
          </cell>
          <cell r="BF17" t="str">
            <v>воздушная60</v>
          </cell>
          <cell r="BG17" t="str">
            <v>110-150</v>
          </cell>
          <cell r="BK17" t="str">
            <v>кабельная60</v>
          </cell>
          <cell r="BL17">
            <v>110</v>
          </cell>
        </row>
        <row r="18">
          <cell r="AV18" t="str">
            <v>воздушная220Металлические опоры, 2 цепи</v>
          </cell>
          <cell r="AW18">
            <v>2.7</v>
          </cell>
          <cell r="BF18" t="str">
            <v>воздушная110</v>
          </cell>
          <cell r="BG18" t="str">
            <v>110-150</v>
          </cell>
          <cell r="BK18" t="str">
            <v>кабельная110</v>
          </cell>
          <cell r="BL18">
            <v>110</v>
          </cell>
        </row>
        <row r="19">
          <cell r="AV19" t="str">
            <v>воздушная220Ж/бетон опоры,2 цепи</v>
          </cell>
          <cell r="AW19">
            <v>1.8</v>
          </cell>
          <cell r="BF19" t="str">
            <v>воздушная150</v>
          </cell>
          <cell r="BG19" t="str">
            <v>110-150</v>
          </cell>
          <cell r="BK19" t="str">
            <v>кабельная150</v>
          </cell>
        </row>
        <row r="20">
          <cell r="AV20" t="str">
            <v>воздушная110-150Деревянные опоры,1 цепь</v>
          </cell>
          <cell r="AW20">
            <v>1.8</v>
          </cell>
          <cell r="BF20" t="str">
            <v>воздушная220</v>
          </cell>
          <cell r="BG20">
            <v>220</v>
          </cell>
          <cell r="BK20" t="str">
            <v>кабельная220</v>
          </cell>
          <cell r="BL20">
            <v>220</v>
          </cell>
        </row>
        <row r="21">
          <cell r="AV21" t="str">
            <v>воздушная110-150Металлические опоры, 1 цепь</v>
          </cell>
          <cell r="AW21">
            <v>1.6</v>
          </cell>
          <cell r="BF21" t="str">
            <v>воздушная330</v>
          </cell>
          <cell r="BG21" t="str">
            <v>330</v>
          </cell>
          <cell r="BK21" t="str">
            <v>кабельная330</v>
          </cell>
        </row>
        <row r="22">
          <cell r="AV22" t="str">
            <v>воздушная110-150Ж/бетон опоры,1 цепь</v>
          </cell>
          <cell r="AW22">
            <v>1.3</v>
          </cell>
          <cell r="BF22" t="str">
            <v>воздушная500</v>
          </cell>
          <cell r="BG22" t="str">
            <v>400-500</v>
          </cell>
          <cell r="BK22" t="str">
            <v>кабельная500</v>
          </cell>
        </row>
        <row r="23">
          <cell r="AV23" t="str">
            <v>воздушная110-150Металлические опоры, 2 цепи</v>
          </cell>
          <cell r="AW23">
            <v>1.9</v>
          </cell>
          <cell r="BF23" t="str">
            <v>воздушная750</v>
          </cell>
          <cell r="BG23">
            <v>750</v>
          </cell>
          <cell r="BK23" t="str">
            <v>кабельная750</v>
          </cell>
        </row>
        <row r="24">
          <cell r="AV24" t="str">
            <v>воздушная110-150Ж/бетон опоры,2 цепи</v>
          </cell>
          <cell r="AW24">
            <v>1.6</v>
          </cell>
          <cell r="BF24" t="str">
            <v>воздушная1150</v>
          </cell>
          <cell r="BG24">
            <v>1150</v>
          </cell>
          <cell r="BK24" t="str">
            <v>кабельная1150</v>
          </cell>
        </row>
        <row r="25">
          <cell r="AV25" t="str">
            <v>кабельная220</v>
          </cell>
          <cell r="AW25">
            <v>30</v>
          </cell>
        </row>
        <row r="26">
          <cell r="AV26" t="str">
            <v>кабельная110</v>
          </cell>
          <cell r="AW26">
            <v>23</v>
          </cell>
        </row>
        <row r="27">
          <cell r="AV27" t="str">
            <v>кабельная60</v>
          </cell>
          <cell r="AW27">
            <v>23</v>
          </cell>
        </row>
        <row r="28">
          <cell r="AV28" t="str">
            <v>воздушная35Деревянные опоры,1 цепь</v>
          </cell>
          <cell r="AW28">
            <v>1.7</v>
          </cell>
        </row>
        <row r="29">
          <cell r="AV29" t="str">
            <v>воздушная35Металлические опоры, 1 цепь</v>
          </cell>
          <cell r="AW29">
            <v>1.4</v>
          </cell>
        </row>
        <row r="30">
          <cell r="AV30" t="str">
            <v>воздушная35Ж/бетон опоры,1 цепь</v>
          </cell>
          <cell r="AW30">
            <v>1.2</v>
          </cell>
        </row>
        <row r="31">
          <cell r="AV31" t="str">
            <v>воздушная35Металлические опоры, 2 цепи</v>
          </cell>
          <cell r="AW31">
            <v>1.8</v>
          </cell>
        </row>
        <row r="32">
          <cell r="AV32" t="str">
            <v>воздушная35Ж/бетон опоры,2 цепи</v>
          </cell>
          <cell r="AW32">
            <v>1.5</v>
          </cell>
        </row>
        <row r="33">
          <cell r="AV33" t="str">
            <v>воздушная1 - 20 Деревянные опоры.</v>
          </cell>
          <cell r="AW33">
            <v>1.6</v>
          </cell>
        </row>
        <row r="34">
          <cell r="AV34" t="str">
            <v>воздушная1 - 20 Деревянные опоры на ж\б пасынках.</v>
          </cell>
          <cell r="AW34">
            <v>1.4</v>
          </cell>
        </row>
        <row r="35">
          <cell r="AV35" t="str">
            <v>воздушная1 - 20 Ж/бетон, металлические опоры.</v>
          </cell>
          <cell r="AW35">
            <v>1.1000000000000001</v>
          </cell>
        </row>
        <row r="36">
          <cell r="AV36" t="str">
            <v>кабельная20 -35</v>
          </cell>
          <cell r="AW36">
            <v>4.7</v>
          </cell>
        </row>
        <row r="37">
          <cell r="AV37" t="str">
            <v>кабельная3 - 10</v>
          </cell>
          <cell r="AW37">
            <v>3.5</v>
          </cell>
        </row>
        <row r="38">
          <cell r="AV38" t="str">
            <v>воздушная0,4Деревянные опоры.</v>
          </cell>
          <cell r="AW38">
            <v>2.6</v>
          </cell>
        </row>
        <row r="39">
          <cell r="AV39" t="str">
            <v>воздушная0,4Деревянные опоры на ж\б пасынках.</v>
          </cell>
          <cell r="AW39">
            <v>2.2000000000000002</v>
          </cell>
        </row>
        <row r="40">
          <cell r="AV40" t="str">
            <v>воздушная0,4Ж/бетон, металлические опоры.</v>
          </cell>
          <cell r="AW40">
            <v>1.5</v>
          </cell>
        </row>
        <row r="41">
          <cell r="AV41" t="str">
            <v>кабельнаядо 1</v>
          </cell>
          <cell r="AW41">
            <v>2.7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_Import"/>
      <sheetName val="modInstruction"/>
      <sheetName val="Лог обновления"/>
      <sheetName val="Титульный"/>
      <sheetName val="Фидеры"/>
      <sheetName val="Линии"/>
      <sheetName val="Границы Фидеров"/>
      <sheetName val="P 2.1"/>
      <sheetName val="Комментарии"/>
      <sheetName val="Проверка"/>
      <sheetName val="modReestr"/>
      <sheetName val="modfrmReestr"/>
      <sheetName val="REESTR_FILTERED"/>
      <sheetName val="modfrmCheckUpdates"/>
      <sheetName val="modfrmDateChoose"/>
      <sheetName val="modDateChoose"/>
      <sheetName val="modIHLCommandBar"/>
      <sheetName val="SheetForSpecialPaste"/>
      <sheetName val="modCommonProv"/>
      <sheetName val="modProvGeneralProc"/>
      <sheetName val="modProv"/>
      <sheetName val="modfrmSelectRegion"/>
      <sheetName val="REESTR_ORG"/>
      <sheetName val="TEHSHEET"/>
      <sheetName val="REESTR_EE_SUBSTETION"/>
      <sheetName val="AllSheetsInThisWorkbook"/>
      <sheetName val="REESTR_EE_SUBSTETION_FILTER"/>
      <sheetName val="modUpdTemplMain"/>
      <sheetName val="modFixUnfixTableArea"/>
      <sheetName val="mod_03"/>
      <sheetName val="mod_04"/>
      <sheetName val="mod_COMS"/>
      <sheetName val="mod_Tit"/>
      <sheetName val="REESTR_ADDED_ORG"/>
      <sheetName val="et_union"/>
      <sheetName val="modMenuWs"/>
      <sheetName val="mod_01"/>
      <sheetName val="modServiceModule"/>
      <sheetName val="modGADRSetting"/>
      <sheetName val="modGADR"/>
      <sheetName val="modfrmReestrEESubstation"/>
      <sheetName val="modReestrEESubstation"/>
      <sheetName val="modfrmGadrOrReestr"/>
      <sheetName val="modfrmTemplOrReestr"/>
      <sheetName val="REESTR_EE_FIDER"/>
      <sheetName val="REESTR_EE_FIDER_FILTER"/>
      <sheetName val="modfrmReestrEEFider"/>
      <sheetName val="modReestrEEFider"/>
      <sheetName val="FIDER_LIST_FOR_FORM"/>
      <sheetName val="FIDER_LIST_FOR_FORM_FILTER"/>
      <sheetName val="modfrmFiderList"/>
      <sheetName val="mod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3">
          <cell r="P3" t="str">
            <v>да</v>
          </cell>
        </row>
        <row r="4">
          <cell r="P4" t="str">
            <v>нет</v>
          </cell>
        </row>
        <row r="7">
          <cell r="AV7" t="str">
            <v>воздушная1150Металлические опоры.</v>
          </cell>
          <cell r="AW7">
            <v>8</v>
          </cell>
        </row>
        <row r="8">
          <cell r="AV8" t="str">
            <v>воздушная750Металлические опоры, 1 цепь</v>
          </cell>
          <cell r="AW8">
            <v>6</v>
          </cell>
          <cell r="BF8" t="str">
            <v>воздушная0,4</v>
          </cell>
          <cell r="BG8">
            <v>0.4</v>
          </cell>
          <cell r="BK8" t="str">
            <v>кабельная0,4</v>
          </cell>
          <cell r="BL8" t="str">
            <v>до 1</v>
          </cell>
        </row>
        <row r="9">
          <cell r="AV9" t="str">
            <v>воздушная400-500Металлические опоры, 1 цепь</v>
          </cell>
          <cell r="AW9">
            <v>4</v>
          </cell>
          <cell r="BF9" t="str">
            <v>воздушная3</v>
          </cell>
          <cell r="BG9" t="str">
            <v xml:space="preserve">1 - 20 </v>
          </cell>
          <cell r="BK9" t="str">
            <v>кабельная3</v>
          </cell>
          <cell r="BL9" t="str">
            <v>3 - 10</v>
          </cell>
        </row>
        <row r="10">
          <cell r="AV10" t="str">
            <v>воздушная400-500Ж/бетон опоры,1 цепь</v>
          </cell>
          <cell r="AW10">
            <v>3</v>
          </cell>
          <cell r="BF10" t="str">
            <v>воздушная6</v>
          </cell>
          <cell r="BG10" t="str">
            <v xml:space="preserve">1 - 20 </v>
          </cell>
          <cell r="BK10" t="str">
            <v>кабельная6</v>
          </cell>
          <cell r="BL10" t="str">
            <v>3 - 10</v>
          </cell>
        </row>
        <row r="11">
          <cell r="AV11" t="str">
            <v>воздушная330Металлические опоры, 1 цепь</v>
          </cell>
          <cell r="AW11">
            <v>2.2999999999999998</v>
          </cell>
          <cell r="BF11" t="str">
            <v>воздушная10</v>
          </cell>
          <cell r="BG11" t="str">
            <v xml:space="preserve">1 - 20 </v>
          </cell>
          <cell r="BK11" t="str">
            <v>кабельная10</v>
          </cell>
          <cell r="BL11" t="str">
            <v>3 - 10</v>
          </cell>
        </row>
        <row r="12">
          <cell r="AV12" t="str">
            <v>воздушная330Ж/бетон опоры,1 цепь</v>
          </cell>
          <cell r="AW12">
            <v>1.7</v>
          </cell>
          <cell r="BF12" t="str">
            <v>воздушная15</v>
          </cell>
          <cell r="BG12" t="str">
            <v xml:space="preserve">1 - 20 </v>
          </cell>
          <cell r="BK12" t="str">
            <v>кабельная15</v>
          </cell>
        </row>
        <row r="13">
          <cell r="AV13" t="str">
            <v>воздушная330Металлические опоры, 2 цепи</v>
          </cell>
          <cell r="AW13">
            <v>2.9</v>
          </cell>
          <cell r="BF13" t="str">
            <v>воздушная20</v>
          </cell>
          <cell r="BG13" t="str">
            <v xml:space="preserve">1 - 20 </v>
          </cell>
          <cell r="BK13" t="str">
            <v>кабельная20</v>
          </cell>
          <cell r="BL13" t="str">
            <v>20 -35</v>
          </cell>
        </row>
        <row r="14">
          <cell r="AV14" t="str">
            <v>воздушная330Ж/бетон опоры,2 цепи</v>
          </cell>
          <cell r="AW14">
            <v>2.1</v>
          </cell>
          <cell r="BF14" t="str">
            <v>воздушная24</v>
          </cell>
          <cell r="BK14" t="str">
            <v>кабельная24</v>
          </cell>
          <cell r="BL14" t="str">
            <v>20 -35</v>
          </cell>
        </row>
        <row r="15">
          <cell r="AV15" t="str">
            <v>воздушная220Деревянные опоры,1 цепь</v>
          </cell>
          <cell r="AW15">
            <v>2.6</v>
          </cell>
          <cell r="BF15" t="str">
            <v>воздушная27</v>
          </cell>
          <cell r="BK15" t="str">
            <v>кабельная27</v>
          </cell>
          <cell r="BL15" t="str">
            <v>20 -35</v>
          </cell>
        </row>
        <row r="16">
          <cell r="AV16" t="str">
            <v>воздушная220Металлические опоры, 1 цепь</v>
          </cell>
          <cell r="AW16">
            <v>2.1</v>
          </cell>
          <cell r="BF16" t="str">
            <v>воздушная35</v>
          </cell>
          <cell r="BG16">
            <v>35</v>
          </cell>
          <cell r="BK16" t="str">
            <v>кабельная35</v>
          </cell>
          <cell r="BL16" t="str">
            <v>20 -35</v>
          </cell>
        </row>
        <row r="17">
          <cell r="AV17" t="str">
            <v>воздушная220Ж/бетон опоры,1 цепь</v>
          </cell>
          <cell r="AW17">
            <v>1.4</v>
          </cell>
          <cell r="BF17" t="str">
            <v>воздушная60</v>
          </cell>
          <cell r="BG17" t="str">
            <v>110-150</v>
          </cell>
          <cell r="BK17" t="str">
            <v>кабельная60</v>
          </cell>
          <cell r="BL17">
            <v>110</v>
          </cell>
        </row>
        <row r="18">
          <cell r="AV18" t="str">
            <v>воздушная220Металлические опоры, 2 цепи</v>
          </cell>
          <cell r="AW18">
            <v>2.7</v>
          </cell>
          <cell r="BF18" t="str">
            <v>воздушная110</v>
          </cell>
          <cell r="BG18" t="str">
            <v>110-150</v>
          </cell>
          <cell r="BK18" t="str">
            <v>кабельная110</v>
          </cell>
          <cell r="BL18">
            <v>110</v>
          </cell>
        </row>
        <row r="19">
          <cell r="AV19" t="str">
            <v>воздушная220Ж/бетон опоры,2 цепи</v>
          </cell>
          <cell r="AW19">
            <v>1.8</v>
          </cell>
          <cell r="BF19" t="str">
            <v>воздушная150</v>
          </cell>
          <cell r="BG19" t="str">
            <v>110-150</v>
          </cell>
          <cell r="BK19" t="str">
            <v>кабельная150</v>
          </cell>
        </row>
        <row r="20">
          <cell r="AV20" t="str">
            <v>воздушная110-150Деревянные опоры,1 цепь</v>
          </cell>
          <cell r="AW20">
            <v>1.8</v>
          </cell>
          <cell r="BF20" t="str">
            <v>воздушная220</v>
          </cell>
          <cell r="BG20">
            <v>220</v>
          </cell>
          <cell r="BK20" t="str">
            <v>кабельная220</v>
          </cell>
          <cell r="BL20">
            <v>220</v>
          </cell>
        </row>
        <row r="21">
          <cell r="AV21" t="str">
            <v>воздушная110-150Металлические опоры, 1 цепь</v>
          </cell>
          <cell r="AW21">
            <v>1.6</v>
          </cell>
          <cell r="BF21" t="str">
            <v>воздушная330</v>
          </cell>
          <cell r="BG21" t="str">
            <v>330</v>
          </cell>
          <cell r="BK21" t="str">
            <v>кабельная330</v>
          </cell>
        </row>
        <row r="22">
          <cell r="AV22" t="str">
            <v>воздушная110-150Ж/бетон опоры,1 цепь</v>
          </cell>
          <cell r="AW22">
            <v>1.3</v>
          </cell>
          <cell r="BF22" t="str">
            <v>воздушная500</v>
          </cell>
          <cell r="BG22" t="str">
            <v>400-500</v>
          </cell>
          <cell r="BK22" t="str">
            <v>кабельная500</v>
          </cell>
        </row>
        <row r="23">
          <cell r="AV23" t="str">
            <v>воздушная110-150Металлические опоры, 2 цепи</v>
          </cell>
          <cell r="AW23">
            <v>1.9</v>
          </cell>
          <cell r="BF23" t="str">
            <v>воздушная750</v>
          </cell>
          <cell r="BG23">
            <v>750</v>
          </cell>
          <cell r="BK23" t="str">
            <v>кабельная750</v>
          </cell>
        </row>
        <row r="24">
          <cell r="AV24" t="str">
            <v>воздушная110-150Ж/бетон опоры,2 цепи</v>
          </cell>
          <cell r="AW24">
            <v>1.6</v>
          </cell>
          <cell r="BF24" t="str">
            <v>воздушная1150</v>
          </cell>
          <cell r="BG24">
            <v>1150</v>
          </cell>
          <cell r="BK24" t="str">
            <v>кабельная1150</v>
          </cell>
        </row>
        <row r="25">
          <cell r="AV25" t="str">
            <v>кабельная220</v>
          </cell>
          <cell r="AW25">
            <v>30</v>
          </cell>
        </row>
        <row r="26">
          <cell r="AV26" t="str">
            <v>кабельная110</v>
          </cell>
          <cell r="AW26">
            <v>23</v>
          </cell>
        </row>
        <row r="27">
          <cell r="AV27" t="str">
            <v>кабельная60</v>
          </cell>
          <cell r="AW27">
            <v>23</v>
          </cell>
        </row>
        <row r="28">
          <cell r="AV28" t="str">
            <v>воздушная35Деревянные опоры,1 цепь</v>
          </cell>
          <cell r="AW28">
            <v>1.7</v>
          </cell>
        </row>
        <row r="29">
          <cell r="AV29" t="str">
            <v>воздушная35Металлические опоры, 1 цепь</v>
          </cell>
          <cell r="AW29">
            <v>1.4</v>
          </cell>
        </row>
        <row r="30">
          <cell r="AV30" t="str">
            <v>воздушная35Ж/бетон опоры,1 цепь</v>
          </cell>
          <cell r="AW30">
            <v>1.2</v>
          </cell>
        </row>
        <row r="31">
          <cell r="AV31" t="str">
            <v>воздушная35Металлические опоры, 2 цепи</v>
          </cell>
          <cell r="AW31">
            <v>1.8</v>
          </cell>
        </row>
        <row r="32">
          <cell r="AV32" t="str">
            <v>воздушная35Ж/бетон опоры,2 цепи</v>
          </cell>
          <cell r="AW32">
            <v>1.5</v>
          </cell>
        </row>
        <row r="33">
          <cell r="AV33" t="str">
            <v>воздушная1 - 20 Деревянные опоры.</v>
          </cell>
          <cell r="AW33">
            <v>1.6</v>
          </cell>
        </row>
        <row r="34">
          <cell r="AV34" t="str">
            <v>воздушная1 - 20 Деревянные опоры на ж\б пасынках.</v>
          </cell>
          <cell r="AW34">
            <v>1.4</v>
          </cell>
        </row>
        <row r="35">
          <cell r="AV35" t="str">
            <v>воздушная1 - 20 Ж/бетон, металлические опоры.</v>
          </cell>
          <cell r="AW35">
            <v>1.1000000000000001</v>
          </cell>
        </row>
        <row r="36">
          <cell r="AV36" t="str">
            <v>кабельная20 -35</v>
          </cell>
          <cell r="AW36">
            <v>4.7</v>
          </cell>
        </row>
        <row r="37">
          <cell r="AV37" t="str">
            <v>кабельная3 - 10</v>
          </cell>
          <cell r="AW37">
            <v>3.5</v>
          </cell>
        </row>
        <row r="38">
          <cell r="AV38" t="str">
            <v>воздушная0,4Деревянные опоры.</v>
          </cell>
          <cell r="AW38">
            <v>2.6</v>
          </cell>
        </row>
        <row r="39">
          <cell r="AV39" t="str">
            <v>воздушная0,4Деревянные опоры на ж\б пасынках.</v>
          </cell>
          <cell r="AW39">
            <v>2.2000000000000002</v>
          </cell>
        </row>
        <row r="40">
          <cell r="AV40" t="str">
            <v>воздушная0,4Ж/бетон, металлические опоры.</v>
          </cell>
          <cell r="AW40">
            <v>1.5</v>
          </cell>
        </row>
        <row r="41">
          <cell r="AV41" t="str">
            <v>кабельнаядо 1</v>
          </cell>
          <cell r="AW41">
            <v>2.7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drivers"/>
      <sheetName val="УрРасч"/>
      <sheetName val="Гр5(о)"/>
      <sheetName val="Main"/>
      <sheetName val="XLR_NoRangeSheet"/>
      <sheetName val="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Смета2 проект. раб."/>
      <sheetName val="1. свод филиалы"/>
      <sheetName val="1. ИА"/>
      <sheetName val="1. свод ЛЭ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  <sheetName val="14б ДПН отчет"/>
      <sheetName val="16а Сводный анализ"/>
      <sheetName val="Титульны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  <sheetName val="Регионы"/>
      <sheetName val="Справочники"/>
    </sheetNames>
    <sheetDataSet>
      <sheetData sheetId="0"/>
      <sheetData sheetId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закр.сальдо"/>
      <sheetName val="ФБР"/>
      <sheetName val="Параметры"/>
      <sheetName val="Выбор"/>
      <sheetName val="Контроль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Заголовок"/>
      <sheetName val="TEHSHEET"/>
      <sheetName val="Топливо2009"/>
      <sheetName val="2009"/>
      <sheetName val="Lists"/>
      <sheetName val="Прилож.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ПРОГНОЗ_1"/>
      <sheetName val="Гр5(о)"/>
      <sheetName val="ФБР"/>
      <sheetName val="I"/>
      <sheetName val="MTO REV.0"/>
      <sheetName val="Баланс мощности 2007"/>
      <sheetName val="Dati Caricati"/>
      <sheetName val="Списки"/>
      <sheetName val="F5"/>
      <sheetName val="Лист3"/>
      <sheetName val="Данные"/>
      <sheetName val="ИТ-бюджет"/>
      <sheetName val="Параметры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5">
          <cell r="G5">
            <v>4551113.38</v>
          </cell>
        </row>
      </sheetData>
      <sheetData sheetId="58" refreshError="1"/>
      <sheetData sheetId="59" refreshError="1"/>
      <sheetData sheetId="6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  <sheetName val="4. NWABC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"/>
      <sheetName val="Сводка - лизинг"/>
    </sheetNames>
    <sheetDataSet>
      <sheetData sheetId="0">
        <row r="5">
          <cell r="G5">
            <v>2222938.4948999998</v>
          </cell>
        </row>
      </sheetData>
      <sheetData sheetId="1">
        <row r="13">
          <cell r="G13">
            <v>2101537.73</v>
          </cell>
        </row>
      </sheetData>
      <sheetData sheetId="2"/>
      <sheetData sheetId="3">
        <row r="5">
          <cell r="G5">
            <v>2222938.4948999998</v>
          </cell>
        </row>
      </sheetData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 refreshError="1"/>
      <sheetData sheetId="41" refreshError="1"/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>
        <row r="5">
          <cell r="G5">
            <v>2222938.4948999998</v>
          </cell>
        </row>
      </sheetData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 refreshError="1"/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>
        <row r="5">
          <cell r="G5">
            <v>2222938.4948999998</v>
          </cell>
        </row>
      </sheetData>
      <sheetData sheetId="66">
        <row r="5">
          <cell r="G5">
            <v>2222938.4948999998</v>
          </cell>
        </row>
      </sheetData>
      <sheetData sheetId="67">
        <row r="5">
          <cell r="G5">
            <v>2222938.4948999998</v>
          </cell>
        </row>
      </sheetData>
      <sheetData sheetId="68">
        <row r="5">
          <cell r="G5">
            <v>2222938.4948999998</v>
          </cell>
        </row>
      </sheetData>
      <sheetData sheetId="69">
        <row r="5">
          <cell r="G5">
            <v>2222938.4948999998</v>
          </cell>
        </row>
      </sheetData>
      <sheetData sheetId="70">
        <row r="5">
          <cell r="G5">
            <v>2222938.4948999998</v>
          </cell>
        </row>
      </sheetData>
      <sheetData sheetId="71">
        <row r="5">
          <cell r="G5">
            <v>2222938.4948999998</v>
          </cell>
        </row>
      </sheetData>
      <sheetData sheetId="72">
        <row r="5">
          <cell r="G5">
            <v>2222938.4948999998</v>
          </cell>
        </row>
      </sheetData>
      <sheetData sheetId="73">
        <row r="5">
          <cell r="G5">
            <v>2222938.4948999998</v>
          </cell>
        </row>
      </sheetData>
      <sheetData sheetId="74">
        <row r="5">
          <cell r="G5">
            <v>2222938.4948999998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>
        <row r="5">
          <cell r="G5">
            <v>2222938.4948999998</v>
          </cell>
        </row>
      </sheetData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5">
          <cell r="G5">
            <v>2222938.4948999998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5">
          <cell r="G5">
            <v>2222938.4948999998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>
        <row r="5">
          <cell r="G5">
            <v>2222938.4948999998</v>
          </cell>
        </row>
      </sheetData>
      <sheetData sheetId="95">
        <row r="5">
          <cell r="G5">
            <v>2222938.4948999998</v>
          </cell>
        </row>
      </sheetData>
      <sheetData sheetId="96">
        <row r="5">
          <cell r="G5">
            <v>2222938.4948999998</v>
          </cell>
        </row>
      </sheetData>
      <sheetData sheetId="97">
        <row r="5">
          <cell r="G5">
            <v>2222938.4948999998</v>
          </cell>
        </row>
      </sheetData>
      <sheetData sheetId="98">
        <row r="5">
          <cell r="G5">
            <v>2222938.4948999998</v>
          </cell>
        </row>
      </sheetData>
      <sheetData sheetId="99">
        <row r="5">
          <cell r="G5">
            <v>2222938.4948999998</v>
          </cell>
        </row>
      </sheetData>
      <sheetData sheetId="100">
        <row r="5">
          <cell r="G5">
            <v>2222938.4948999998</v>
          </cell>
        </row>
      </sheetData>
      <sheetData sheetId="101" refreshError="1"/>
      <sheetData sheetId="102">
        <row r="5">
          <cell r="G5">
            <v>2222938.4948999998</v>
          </cell>
        </row>
      </sheetData>
      <sheetData sheetId="10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УФ-61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ФБР"/>
      <sheetName val="2006"/>
    </sheetNames>
    <sheetDataSet>
      <sheetData sheetId="0" refreshError="1">
        <row r="8">
          <cell r="G8">
            <v>12550382.6187</v>
          </cell>
          <cell r="H8">
            <v>12550382.6187</v>
          </cell>
          <cell r="I8">
            <v>789239.2794</v>
          </cell>
          <cell r="J8">
            <v>0</v>
          </cell>
          <cell r="K8">
            <v>789239.2794</v>
          </cell>
          <cell r="L8">
            <v>117109.09639999999</v>
          </cell>
          <cell r="M8">
            <v>3732.0171999999998</v>
          </cell>
          <cell r="N8">
            <v>668398.16579999996</v>
          </cell>
          <cell r="O8">
            <v>3233470.5200999998</v>
          </cell>
          <cell r="P8">
            <v>2920527</v>
          </cell>
          <cell r="Q8">
            <v>312943.52010000002</v>
          </cell>
          <cell r="R8">
            <v>0</v>
          </cell>
          <cell r="S8">
            <v>0</v>
          </cell>
          <cell r="T8">
            <v>0</v>
          </cell>
          <cell r="U8">
            <v>8527672.8191999998</v>
          </cell>
          <cell r="V8">
            <v>816.21320000000003</v>
          </cell>
          <cell r="W8">
            <v>772.50149999999996</v>
          </cell>
          <cell r="X8">
            <v>9331.5499999999993</v>
          </cell>
          <cell r="Y8">
            <v>10447.85</v>
          </cell>
          <cell r="Z8">
            <v>10141.549999999999</v>
          </cell>
          <cell r="AA8">
            <v>410</v>
          </cell>
        </row>
        <row r="9">
          <cell r="G9">
            <v>5498457.9024</v>
          </cell>
          <cell r="H9">
            <v>5498457.9024</v>
          </cell>
          <cell r="I9">
            <v>415359.5526</v>
          </cell>
          <cell r="J9">
            <v>0</v>
          </cell>
          <cell r="K9">
            <v>415359.5526</v>
          </cell>
          <cell r="L9">
            <v>49722.9421</v>
          </cell>
          <cell r="M9">
            <v>1558.8749</v>
          </cell>
          <cell r="N9">
            <v>364077.73560000001</v>
          </cell>
          <cell r="O9">
            <v>1500122.6577999999</v>
          </cell>
          <cell r="P9">
            <v>763077.43500000006</v>
          </cell>
          <cell r="Q9">
            <v>315485.15240000002</v>
          </cell>
          <cell r="R9">
            <v>421560.07040000003</v>
          </cell>
          <cell r="S9">
            <v>0</v>
          </cell>
          <cell r="T9">
            <v>0</v>
          </cell>
          <cell r="U9">
            <v>3582975.6919999998</v>
          </cell>
          <cell r="V9">
            <v>827.6739</v>
          </cell>
          <cell r="W9">
            <v>728.48590000000002</v>
          </cell>
          <cell r="X9">
            <v>3723.1</v>
          </cell>
          <cell r="Y9">
            <v>4328.97</v>
          </cell>
          <cell r="Z9">
            <v>4085.7</v>
          </cell>
          <cell r="AA9">
            <v>243.27</v>
          </cell>
        </row>
        <row r="10">
          <cell r="G10">
            <v>7662951.7280999999</v>
          </cell>
          <cell r="H10">
            <v>7662951.7280999999</v>
          </cell>
          <cell r="I10">
            <v>440293.77879999997</v>
          </cell>
          <cell r="J10">
            <v>0</v>
          </cell>
          <cell r="K10">
            <v>440293.77879999997</v>
          </cell>
          <cell r="L10">
            <v>80103.777000000002</v>
          </cell>
          <cell r="M10">
            <v>2157.2934</v>
          </cell>
          <cell r="N10">
            <v>358032.7084</v>
          </cell>
          <cell r="O10">
            <v>2328963.4246</v>
          </cell>
          <cell r="P10">
            <v>1442731.7202000001</v>
          </cell>
          <cell r="Q10">
            <v>692233.31889999995</v>
          </cell>
          <cell r="R10">
            <v>167998.3855</v>
          </cell>
          <cell r="S10">
            <v>-26000</v>
          </cell>
          <cell r="T10">
            <v>0</v>
          </cell>
          <cell r="U10">
            <v>4893694.5247</v>
          </cell>
          <cell r="V10">
            <v>754.7921</v>
          </cell>
          <cell r="W10">
            <v>705.4579</v>
          </cell>
          <cell r="X10">
            <v>5364.9</v>
          </cell>
          <cell r="Y10">
            <v>6483.5</v>
          </cell>
          <cell r="Z10">
            <v>6258.5</v>
          </cell>
          <cell r="AA10">
            <v>225</v>
          </cell>
        </row>
        <row r="11">
          <cell r="G11">
            <v>9470763.4067000002</v>
          </cell>
          <cell r="H11">
            <v>9470763.4067000002</v>
          </cell>
          <cell r="I11">
            <v>741812.96059999999</v>
          </cell>
          <cell r="J11">
            <v>0</v>
          </cell>
          <cell r="K11">
            <v>741812.96059999999</v>
          </cell>
          <cell r="L11">
            <v>98810.714300000007</v>
          </cell>
          <cell r="M11">
            <v>2661.8530999999998</v>
          </cell>
          <cell r="N11">
            <v>640340.39320000005</v>
          </cell>
          <cell r="O11">
            <v>2570533.6546</v>
          </cell>
          <cell r="P11">
            <v>1643674.6078999999</v>
          </cell>
          <cell r="Q11">
            <v>352176.31969999999</v>
          </cell>
          <cell r="R11">
            <v>574682.72699999996</v>
          </cell>
          <cell r="S11">
            <v>0</v>
          </cell>
          <cell r="T11">
            <v>0</v>
          </cell>
          <cell r="U11">
            <v>6158416.7915000003</v>
          </cell>
          <cell r="V11">
            <v>758.60789999999997</v>
          </cell>
          <cell r="W11">
            <v>727.90920000000006</v>
          </cell>
          <cell r="X11">
            <v>6537</v>
          </cell>
          <cell r="Y11">
            <v>8118.05</v>
          </cell>
          <cell r="Z11">
            <v>7918.3</v>
          </cell>
          <cell r="AA11">
            <v>199.75</v>
          </cell>
        </row>
        <row r="12">
          <cell r="G12">
            <v>5449426.8413000004</v>
          </cell>
          <cell r="H12">
            <v>5449426.8413000004</v>
          </cell>
          <cell r="I12">
            <v>237521.65470000001</v>
          </cell>
          <cell r="J12">
            <v>0</v>
          </cell>
          <cell r="K12">
            <v>237521.65470000001</v>
          </cell>
          <cell r="L12">
            <v>48327.814599999998</v>
          </cell>
          <cell r="M12">
            <v>1567.0081</v>
          </cell>
          <cell r="N12">
            <v>187626.83199999999</v>
          </cell>
          <cell r="O12">
            <v>1624581.4907</v>
          </cell>
          <cell r="P12">
            <v>672660</v>
          </cell>
          <cell r="Q12">
            <v>199617.565</v>
          </cell>
          <cell r="R12">
            <v>752303.92570000002</v>
          </cell>
          <cell r="S12">
            <v>0</v>
          </cell>
          <cell r="T12">
            <v>0</v>
          </cell>
          <cell r="U12">
            <v>3587323.6959000002</v>
          </cell>
          <cell r="V12">
            <v>923.226</v>
          </cell>
          <cell r="W12">
            <v>849.44190000000003</v>
          </cell>
          <cell r="X12">
            <v>3389.71</v>
          </cell>
          <cell r="Y12">
            <v>3885.64</v>
          </cell>
          <cell r="Z12">
            <v>3790.35</v>
          </cell>
          <cell r="AA12">
            <v>95.29</v>
          </cell>
        </row>
        <row r="13">
          <cell r="G13">
            <v>5005269.1846000003</v>
          </cell>
          <cell r="H13">
            <v>5005269.1846000003</v>
          </cell>
          <cell r="I13">
            <v>624612.48759999999</v>
          </cell>
          <cell r="J13">
            <v>333433.8</v>
          </cell>
          <cell r="K13">
            <v>374076.58390000003</v>
          </cell>
          <cell r="L13">
            <v>51950.903200000001</v>
          </cell>
          <cell r="M13">
            <v>1198.627</v>
          </cell>
          <cell r="N13">
            <v>320927.05369999999</v>
          </cell>
          <cell r="O13">
            <v>1686990.0785000001</v>
          </cell>
          <cell r="P13">
            <v>1385898.5799</v>
          </cell>
          <cell r="Q13">
            <v>193107.3224</v>
          </cell>
          <cell r="R13">
            <v>107984.1762</v>
          </cell>
          <cell r="S13">
            <v>0</v>
          </cell>
          <cell r="T13">
            <v>0</v>
          </cell>
          <cell r="U13">
            <v>2693666.6184999999</v>
          </cell>
          <cell r="V13">
            <v>665.41499999999996</v>
          </cell>
          <cell r="W13">
            <v>605.33299999999997</v>
          </cell>
          <cell r="X13">
            <v>3326.8</v>
          </cell>
          <cell r="Y13">
            <v>4048.1</v>
          </cell>
          <cell r="Z13">
            <v>3908.8</v>
          </cell>
          <cell r="AA13">
            <v>139.30000000000001</v>
          </cell>
        </row>
        <row r="14">
          <cell r="G14">
            <v>3871475.2555999998</v>
          </cell>
          <cell r="H14">
            <v>3871475.2555999998</v>
          </cell>
          <cell r="I14">
            <v>211336.726</v>
          </cell>
          <cell r="J14">
            <v>0</v>
          </cell>
          <cell r="K14">
            <v>211335.726</v>
          </cell>
          <cell r="L14">
            <v>36695.097000000002</v>
          </cell>
          <cell r="M14">
            <v>1099.2019</v>
          </cell>
          <cell r="N14">
            <v>173541.4271</v>
          </cell>
          <cell r="O14">
            <v>1153799.2792</v>
          </cell>
          <cell r="P14">
            <v>1029483</v>
          </cell>
          <cell r="Q14">
            <v>124316.2792</v>
          </cell>
          <cell r="R14">
            <v>0</v>
          </cell>
          <cell r="S14">
            <v>0</v>
          </cell>
          <cell r="T14">
            <v>0</v>
          </cell>
          <cell r="U14">
            <v>-1362049.1598</v>
          </cell>
          <cell r="V14">
            <v>-194578.45139999999</v>
          </cell>
          <cell r="W14">
            <v>733.29650000000004</v>
          </cell>
          <cell r="X14">
            <v>2508.37</v>
          </cell>
          <cell r="Y14">
            <v>7</v>
          </cell>
          <cell r="Z14">
            <v>3073.07</v>
          </cell>
          <cell r="AA14">
            <v>166.8</v>
          </cell>
        </row>
        <row r="15">
          <cell r="G15">
            <v>6251902.0334000001</v>
          </cell>
          <cell r="H15">
            <v>6251902.0334000001</v>
          </cell>
          <cell r="I15">
            <v>470883.53730000003</v>
          </cell>
          <cell r="J15">
            <v>0</v>
          </cell>
          <cell r="K15">
            <v>470883.53730000003</v>
          </cell>
          <cell r="L15">
            <v>67886.428599999999</v>
          </cell>
          <cell r="M15">
            <v>1808.8036999999999</v>
          </cell>
          <cell r="N15">
            <v>401188.30499999999</v>
          </cell>
          <cell r="O15">
            <v>1660644.4971</v>
          </cell>
          <cell r="P15">
            <v>1475428.2217000001</v>
          </cell>
          <cell r="Q15">
            <v>177269.59890000001</v>
          </cell>
          <cell r="R15">
            <v>7946.6764999999996</v>
          </cell>
          <cell r="S15">
            <v>0</v>
          </cell>
          <cell r="T15">
            <v>0</v>
          </cell>
          <cell r="U15">
            <v>4120373.9989999998</v>
          </cell>
          <cell r="V15">
            <v>707.18309999999997</v>
          </cell>
          <cell r="W15">
            <v>665.01980000000003</v>
          </cell>
          <cell r="X15">
            <v>4832.46</v>
          </cell>
          <cell r="Y15">
            <v>5826.46</v>
          </cell>
          <cell r="Z15">
            <v>5644.89</v>
          </cell>
          <cell r="AA15">
            <v>181.57</v>
          </cell>
        </row>
        <row r="16">
          <cell r="G16">
            <v>9048819.5743000004</v>
          </cell>
          <cell r="H16">
            <v>9048819.5743000004</v>
          </cell>
          <cell r="I16">
            <v>624078.05429999996</v>
          </cell>
          <cell r="J16">
            <v>17525.28</v>
          </cell>
          <cell r="K16">
            <v>611332.39430000004</v>
          </cell>
          <cell r="L16">
            <v>95430.712299999999</v>
          </cell>
          <cell r="M16">
            <v>2762.4220999999998</v>
          </cell>
          <cell r="N16">
            <v>513139.2599</v>
          </cell>
          <cell r="O16">
            <v>2085724.2975999999</v>
          </cell>
          <cell r="P16">
            <v>1117303.952</v>
          </cell>
          <cell r="Q16">
            <v>292569.46010000003</v>
          </cell>
          <cell r="R16">
            <v>675850.88549999997</v>
          </cell>
          <cell r="S16">
            <v>0</v>
          </cell>
          <cell r="T16">
            <v>0</v>
          </cell>
          <cell r="U16">
            <v>6339017.2224000003</v>
          </cell>
          <cell r="V16">
            <v>828.35029999999995</v>
          </cell>
          <cell r="W16">
            <v>754.99030000000005</v>
          </cell>
          <cell r="X16">
            <v>6461.1</v>
          </cell>
          <cell r="Y16">
            <v>7652.58</v>
          </cell>
          <cell r="Z16">
            <v>7409.82</v>
          </cell>
          <cell r="AA16">
            <v>242.76</v>
          </cell>
        </row>
        <row r="17">
          <cell r="G17">
            <v>48176518.647699997</v>
          </cell>
          <cell r="H17">
            <v>48176518.647699997</v>
          </cell>
          <cell r="I17">
            <v>3754520.3470999999</v>
          </cell>
          <cell r="J17">
            <v>0</v>
          </cell>
          <cell r="K17">
            <v>3754520.3470999999</v>
          </cell>
          <cell r="L17">
            <v>450405.79810000001</v>
          </cell>
          <cell r="M17">
            <v>12770.4756</v>
          </cell>
          <cell r="N17">
            <v>3291344.0734000001</v>
          </cell>
          <cell r="O17">
            <v>15308059.0462</v>
          </cell>
          <cell r="P17">
            <v>27311690.078499999</v>
          </cell>
          <cell r="Q17">
            <v>1652214.0077</v>
          </cell>
          <cell r="R17">
            <v>0</v>
          </cell>
          <cell r="S17">
            <v>0</v>
          </cell>
          <cell r="T17">
            <v>-13655845.039999999</v>
          </cell>
          <cell r="U17">
            <v>29113939.2544</v>
          </cell>
          <cell r="V17">
            <v>732.37180000000001</v>
          </cell>
          <cell r="W17">
            <v>687.71609999999998</v>
          </cell>
          <cell r="X17">
            <v>32824.5</v>
          </cell>
          <cell r="Y17">
            <v>39752.949999999997</v>
          </cell>
          <cell r="Z17">
            <v>39033.5</v>
          </cell>
          <cell r="AA17">
            <v>719.45</v>
          </cell>
        </row>
        <row r="18">
          <cell r="G18">
            <v>3418999.213</v>
          </cell>
          <cell r="H18">
            <v>3418999.213</v>
          </cell>
          <cell r="I18">
            <v>228152.3493</v>
          </cell>
          <cell r="J18">
            <v>0</v>
          </cell>
          <cell r="K18">
            <v>228152.3493</v>
          </cell>
          <cell r="L18">
            <v>34041.235099999998</v>
          </cell>
          <cell r="M18">
            <v>869.28750000000002</v>
          </cell>
          <cell r="N18">
            <v>193241.82670000001</v>
          </cell>
          <cell r="O18">
            <v>1205679.1668</v>
          </cell>
          <cell r="P18">
            <v>1096145.7315</v>
          </cell>
          <cell r="Q18">
            <v>109533.4353</v>
          </cell>
          <cell r="R18">
            <v>0</v>
          </cell>
          <cell r="S18">
            <v>0</v>
          </cell>
          <cell r="T18">
            <v>0</v>
          </cell>
          <cell r="U18">
            <v>1985167.6969000001</v>
          </cell>
          <cell r="V18">
            <v>704.39729999999997</v>
          </cell>
          <cell r="W18">
            <v>665.59</v>
          </cell>
          <cell r="X18">
            <v>2325.9499999999998</v>
          </cell>
          <cell r="Y18">
            <v>2818.25</v>
          </cell>
          <cell r="Z18">
            <v>2727.65</v>
          </cell>
          <cell r="AA18">
            <v>90.6</v>
          </cell>
        </row>
        <row r="19">
          <cell r="G19">
            <v>5438842.6375000002</v>
          </cell>
          <cell r="H19">
            <v>5438842.6375000002</v>
          </cell>
          <cell r="I19">
            <v>1186401.7345</v>
          </cell>
          <cell r="J19">
            <v>1130038.94</v>
          </cell>
          <cell r="K19">
            <v>304750.79930000001</v>
          </cell>
          <cell r="L19">
            <v>59848.098400000003</v>
          </cell>
          <cell r="M19">
            <v>1214.385</v>
          </cell>
          <cell r="N19">
            <v>243688.31589999999</v>
          </cell>
          <cell r="O19">
            <v>1405518.4394</v>
          </cell>
          <cell r="P19">
            <v>921622</v>
          </cell>
          <cell r="Q19">
            <v>134715.29120000001</v>
          </cell>
          <cell r="R19">
            <v>349181.1482</v>
          </cell>
          <cell r="S19">
            <v>0</v>
          </cell>
          <cell r="T19">
            <v>0</v>
          </cell>
          <cell r="U19">
            <v>2846922.4635999999</v>
          </cell>
          <cell r="V19">
            <v>763.48329999999999</v>
          </cell>
          <cell r="W19">
            <v>687.75660000000005</v>
          </cell>
          <cell r="X19">
            <v>4438.6099999999997</v>
          </cell>
          <cell r="Y19">
            <v>3728.86</v>
          </cell>
          <cell r="Z19">
            <v>3170.76</v>
          </cell>
          <cell r="AA19">
            <v>136.1</v>
          </cell>
        </row>
        <row r="20">
          <cell r="G20">
            <v>5439942.2211999996</v>
          </cell>
          <cell r="H20">
            <v>5439942.2211999996</v>
          </cell>
          <cell r="I20">
            <v>347133.58240000001</v>
          </cell>
          <cell r="J20">
            <v>0</v>
          </cell>
          <cell r="K20">
            <v>347133.58240000001</v>
          </cell>
          <cell r="L20">
            <v>49191.346100000002</v>
          </cell>
          <cell r="M20">
            <v>1504.9148</v>
          </cell>
          <cell r="N20">
            <v>296437.32150000002</v>
          </cell>
          <cell r="O20">
            <v>1644413.2634000001</v>
          </cell>
          <cell r="P20">
            <v>1431424</v>
          </cell>
          <cell r="Q20">
            <v>212989.2634</v>
          </cell>
          <cell r="R20">
            <v>0</v>
          </cell>
          <cell r="S20">
            <v>0</v>
          </cell>
          <cell r="T20">
            <v>0</v>
          </cell>
          <cell r="U20">
            <v>3448395.3753999998</v>
          </cell>
          <cell r="V20">
            <v>809.779</v>
          </cell>
          <cell r="W20">
            <v>721.82320000000004</v>
          </cell>
          <cell r="X20">
            <v>3520.14</v>
          </cell>
          <cell r="Y20">
            <v>4258.4399999999996</v>
          </cell>
          <cell r="Z20">
            <v>4133.8</v>
          </cell>
          <cell r="AA20">
            <v>124.82</v>
          </cell>
        </row>
        <row r="21">
          <cell r="G21">
            <v>4786609.7582</v>
          </cell>
          <cell r="H21">
            <v>4786609.7582</v>
          </cell>
          <cell r="I21">
            <v>298273.59370000003</v>
          </cell>
          <cell r="J21">
            <v>0</v>
          </cell>
          <cell r="K21">
            <v>298273.59370000003</v>
          </cell>
          <cell r="L21">
            <v>42426.225700000003</v>
          </cell>
          <cell r="M21">
            <v>1223.9419</v>
          </cell>
          <cell r="N21">
            <v>254623.42610000001</v>
          </cell>
          <cell r="O21">
            <v>1683630.4313000001</v>
          </cell>
          <cell r="P21">
            <v>1328634.2035999999</v>
          </cell>
          <cell r="Q21">
            <v>354996.22769999999</v>
          </cell>
          <cell r="R21">
            <v>0</v>
          </cell>
          <cell r="S21">
            <v>0</v>
          </cell>
          <cell r="T21">
            <v>0</v>
          </cell>
          <cell r="U21">
            <v>2804705.7332000001</v>
          </cell>
          <cell r="V21">
            <v>799.52610000000004</v>
          </cell>
          <cell r="W21">
            <v>763.3193</v>
          </cell>
          <cell r="X21">
            <v>2878.04</v>
          </cell>
          <cell r="Y21">
            <v>3507.96</v>
          </cell>
          <cell r="Z21">
            <v>3414.46</v>
          </cell>
          <cell r="AA21">
            <v>92.9</v>
          </cell>
        </row>
        <row r="22">
          <cell r="G22">
            <v>7031403.8021</v>
          </cell>
          <cell r="H22">
            <v>7031403.8021</v>
          </cell>
          <cell r="I22">
            <v>486669.5379</v>
          </cell>
          <cell r="J22">
            <v>0</v>
          </cell>
          <cell r="K22">
            <v>486669.5379</v>
          </cell>
          <cell r="L22">
            <v>65394.416400000002</v>
          </cell>
          <cell r="M22">
            <v>1882.9296999999999</v>
          </cell>
          <cell r="N22">
            <v>419392.19179999997</v>
          </cell>
          <cell r="O22">
            <v>2229294.7662</v>
          </cell>
          <cell r="P22">
            <v>1640318.6521000001</v>
          </cell>
          <cell r="Q22">
            <v>374236.82260000001</v>
          </cell>
          <cell r="R22">
            <v>214739.29149999999</v>
          </cell>
          <cell r="S22">
            <v>0</v>
          </cell>
          <cell r="T22">
            <v>0</v>
          </cell>
          <cell r="U22">
            <v>4315439.4979999997</v>
          </cell>
          <cell r="V22">
            <v>768.25049999999999</v>
          </cell>
          <cell r="W22">
            <v>686.88329999999996</v>
          </cell>
          <cell r="X22">
            <v>4204.3</v>
          </cell>
          <cell r="Y22">
            <v>5617.23</v>
          </cell>
          <cell r="Z22">
            <v>5415.8</v>
          </cell>
          <cell r="AA22">
            <v>185.07</v>
          </cell>
        </row>
        <row r="23">
          <cell r="G23">
            <v>10509784.8949</v>
          </cell>
          <cell r="H23">
            <v>10509784.8949</v>
          </cell>
          <cell r="I23">
            <v>514147.08679999999</v>
          </cell>
          <cell r="J23">
            <v>0</v>
          </cell>
          <cell r="K23">
            <v>514147.08679999999</v>
          </cell>
          <cell r="L23">
            <v>105879.3186</v>
          </cell>
          <cell r="M23">
            <v>3309.9218000000001</v>
          </cell>
          <cell r="N23">
            <v>404957.84639999998</v>
          </cell>
          <cell r="O23">
            <v>2424372.0724999998</v>
          </cell>
          <cell r="P23">
            <v>1760392.3563000001</v>
          </cell>
          <cell r="Q23">
            <v>437813.17460000003</v>
          </cell>
          <cell r="R23">
            <v>226166.5416</v>
          </cell>
          <cell r="S23">
            <v>0</v>
          </cell>
          <cell r="T23">
            <v>0</v>
          </cell>
          <cell r="U23">
            <v>7571265.7356000002</v>
          </cell>
          <cell r="V23">
            <v>870.43949999999995</v>
          </cell>
          <cell r="W23">
            <v>808.98209999999995</v>
          </cell>
          <cell r="X23">
            <v>7189.91</v>
          </cell>
          <cell r="Y23">
            <v>8698.2099999999991</v>
          </cell>
          <cell r="Z23">
            <v>8471.2199999999993</v>
          </cell>
          <cell r="AA23">
            <v>226.99</v>
          </cell>
        </row>
        <row r="24">
          <cell r="G24">
            <v>8509116.0681999996</v>
          </cell>
          <cell r="H24">
            <v>8509116.0681999996</v>
          </cell>
          <cell r="I24">
            <v>395635.60639999999</v>
          </cell>
          <cell r="J24">
            <v>0</v>
          </cell>
          <cell r="K24">
            <v>395635.60639999999</v>
          </cell>
          <cell r="L24">
            <v>86086.103499999997</v>
          </cell>
          <cell r="M24">
            <v>2712.7687000000001</v>
          </cell>
          <cell r="N24">
            <v>306836.73420000001</v>
          </cell>
          <cell r="O24">
            <v>1909258.2962</v>
          </cell>
          <cell r="P24">
            <v>1403023.0536</v>
          </cell>
          <cell r="Q24">
            <v>167044.05739999999</v>
          </cell>
          <cell r="R24">
            <v>339191.18520000001</v>
          </cell>
          <cell r="S24">
            <v>0</v>
          </cell>
          <cell r="T24">
            <v>0</v>
          </cell>
          <cell r="U24">
            <v>6204222.1655999999</v>
          </cell>
          <cell r="V24">
            <v>841.45929999999998</v>
          </cell>
          <cell r="W24">
            <v>809.9162</v>
          </cell>
          <cell r="X24">
            <v>6203.3</v>
          </cell>
          <cell r="Y24">
            <v>7373.17</v>
          </cell>
          <cell r="Z24">
            <v>7117.92</v>
          </cell>
          <cell r="AA24">
            <v>228.77</v>
          </cell>
        </row>
        <row r="25">
          <cell r="G25">
            <v>52971961.675999999</v>
          </cell>
          <cell r="H25">
            <v>52971961.675999999</v>
          </cell>
          <cell r="I25">
            <v>643520.14580000006</v>
          </cell>
          <cell r="J25">
            <v>0</v>
          </cell>
          <cell r="K25">
            <v>643520.14580000006</v>
          </cell>
          <cell r="L25">
            <v>499525.516</v>
          </cell>
          <cell r="M25">
            <v>15829.001200000001</v>
          </cell>
          <cell r="N25">
            <v>128165.6286</v>
          </cell>
          <cell r="O25">
            <v>16337670.346000001</v>
          </cell>
          <cell r="P25">
            <v>13861606.352</v>
          </cell>
          <cell r="Q25">
            <v>2476063.9939999999</v>
          </cell>
          <cell r="R25">
            <v>0</v>
          </cell>
          <cell r="S25">
            <v>0</v>
          </cell>
          <cell r="T25">
            <v>0</v>
          </cell>
          <cell r="U25">
            <v>35990771.184199996</v>
          </cell>
          <cell r="V25">
            <v>844.81309999999996</v>
          </cell>
          <cell r="W25">
            <v>764.40449999999998</v>
          </cell>
          <cell r="X25">
            <v>36929.699999999997</v>
          </cell>
          <cell r="Y25">
            <v>42602.05</v>
          </cell>
          <cell r="Z25">
            <v>41792.699999999997</v>
          </cell>
          <cell r="AA25">
            <v>809.4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ЭТЛ"/>
      <sheetName val="Добл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Форма 4"/>
      <sheetName val="Лист1"/>
      <sheetName val="Лист2"/>
      <sheetName val="Лист3"/>
      <sheetName val="числ факт"/>
      <sheetName val="FST5"/>
    </sheetNames>
    <sheetDataSet>
      <sheetData sheetId="0">
        <row r="4">
          <cell r="K4" t="str">
            <v>Проектная мощность/
протяженность сетей (корректировка)</v>
          </cell>
        </row>
      </sheetData>
      <sheetData sheetId="1">
        <row r="4">
          <cell r="K4" t="str">
            <v>Проектная мощность/
протяженность сетей (корректировка)</v>
          </cell>
        </row>
      </sheetData>
      <sheetData sheetId="2">
        <row r="4">
          <cell r="K4" t="str">
            <v>Проектная мощность/
протяженность сетей (корректировка)</v>
          </cell>
        </row>
      </sheetData>
      <sheetData sheetId="3">
        <row r="4">
          <cell r="K4" t="str">
            <v>Проектная мощность/
протяженность сетей (корректировка)</v>
          </cell>
        </row>
      </sheetData>
      <sheetData sheetId="4" refreshError="1">
        <row r="4">
          <cell r="K4" t="str">
            <v>Проектная мощность/
протяженность сетей (корректировка)</v>
          </cell>
        </row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>
        <row r="12">
          <cell r="H12">
            <v>124.88</v>
          </cell>
        </row>
      </sheetData>
      <sheetData sheetId="6" refreshError="1">
        <row r="7">
          <cell r="G7">
            <v>884</v>
          </cell>
        </row>
        <row r="10">
          <cell r="B10" t="str">
            <v>БП №1</v>
          </cell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</row>
        <row r="11">
          <cell r="B11" t="str">
            <v>БП №2</v>
          </cell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</row>
        <row r="12">
          <cell r="B12" t="str">
            <v>БП №3</v>
          </cell>
          <cell r="E12">
            <v>0</v>
          </cell>
          <cell r="F12">
            <v>334</v>
          </cell>
          <cell r="G12">
            <v>7000</v>
          </cell>
          <cell r="H12">
            <v>124.88</v>
          </cell>
        </row>
        <row r="13">
          <cell r="B13" t="str">
            <v>БП №4</v>
          </cell>
        </row>
        <row r="14">
          <cell r="B14" t="str">
            <v>БП №5</v>
          </cell>
          <cell r="G14">
            <v>1.6240000000000001</v>
          </cell>
          <cell r="H14">
            <v>1.77</v>
          </cell>
        </row>
        <row r="15">
          <cell r="B15" t="str">
            <v>БП №6</v>
          </cell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</row>
        <row r="16">
          <cell r="B16" t="str">
            <v>БП №7</v>
          </cell>
          <cell r="G16">
            <v>36320</v>
          </cell>
          <cell r="H16">
            <v>30033</v>
          </cell>
        </row>
        <row r="17">
          <cell r="B17" t="str">
            <v>БП №8</v>
          </cell>
          <cell r="E17">
            <v>4587</v>
          </cell>
          <cell r="F17">
            <v>4939</v>
          </cell>
          <cell r="G17">
            <v>5279</v>
          </cell>
          <cell r="H17">
            <v>4735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</row>
        <row r="21">
          <cell r="E21">
            <v>1484</v>
          </cell>
          <cell r="F21">
            <v>1413</v>
          </cell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7">
          <cell r="G7">
            <v>884</v>
          </cell>
        </row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29">
          <cell r="G29">
            <v>9.61</v>
          </cell>
          <cell r="H29">
            <v>8</v>
          </cell>
          <cell r="I29">
            <v>10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H44">
            <v>177.28286989358048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6">
          <cell r="G26">
            <v>621</v>
          </cell>
          <cell r="I26">
            <v>621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33">
          <cell r="G33">
            <v>316</v>
          </cell>
          <cell r="H33">
            <v>255</v>
          </cell>
          <cell r="I33">
            <v>258</v>
          </cell>
        </row>
        <row r="34">
          <cell r="G34">
            <v>10256.450000000001</v>
          </cell>
          <cell r="H34">
            <v>49314</v>
          </cell>
          <cell r="I34">
            <v>15611.26</v>
          </cell>
        </row>
        <row r="39">
          <cell r="G39">
            <v>3462</v>
          </cell>
          <cell r="H39">
            <v>3140</v>
          </cell>
          <cell r="I39">
            <v>4568</v>
          </cell>
        </row>
        <row r="40">
          <cell r="G40">
            <v>4360.45</v>
          </cell>
          <cell r="H40">
            <v>44053</v>
          </cell>
          <cell r="I40">
            <v>7808.26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>
        <row r="7">
          <cell r="G7">
            <v>884</v>
          </cell>
        </row>
      </sheetData>
      <sheetData sheetId="10" refreshError="1">
        <row r="6">
          <cell r="F6">
            <v>17217</v>
          </cell>
        </row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F12">
            <v>25985</v>
          </cell>
          <cell r="I12">
            <v>4227</v>
          </cell>
        </row>
        <row r="14">
          <cell r="F14">
            <v>23686</v>
          </cell>
        </row>
        <row r="15">
          <cell r="F15">
            <v>2539</v>
          </cell>
          <cell r="I15">
            <v>53447</v>
          </cell>
        </row>
        <row r="17">
          <cell r="F17">
            <v>35548</v>
          </cell>
          <cell r="I17">
            <v>46028</v>
          </cell>
        </row>
        <row r="19">
          <cell r="D19">
            <v>305708</v>
          </cell>
          <cell r="F19">
            <v>13902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F22">
            <v>0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I12">
            <v>4227</v>
          </cell>
          <cell r="J12">
            <v>18903</v>
          </cell>
        </row>
        <row r="13">
          <cell r="F13">
            <v>11964</v>
          </cell>
          <cell r="G13">
            <v>51869</v>
          </cell>
          <cell r="H13">
            <v>51739</v>
          </cell>
          <cell r="I13">
            <v>95510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  <cell r="I22">
            <v>602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6">
          <cell r="F6">
            <v>17217</v>
          </cell>
        </row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4">
          <cell r="F14">
            <v>23686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</row>
      </sheetData>
      <sheetData sheetId="13">
        <row r="6">
          <cell r="F6">
            <v>17217</v>
          </cell>
        </row>
      </sheetData>
      <sheetData sheetId="14" refreshError="1">
        <row r="6">
          <cell r="F6">
            <v>17217</v>
          </cell>
        </row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>
        <row r="10">
          <cell r="E10">
            <v>0</v>
          </cell>
        </row>
      </sheetData>
      <sheetData sheetId="16">
        <row r="10">
          <cell r="E10">
            <v>0</v>
          </cell>
        </row>
      </sheetData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>
        <row r="4">
          <cell r="K4" t="str">
            <v>БП №1</v>
          </cell>
        </row>
      </sheetData>
      <sheetData sheetId="19">
        <row r="4">
          <cell r="K4" t="str">
            <v>БП №1</v>
          </cell>
        </row>
      </sheetData>
      <sheetData sheetId="20" refreshError="1">
        <row r="11">
          <cell r="F11">
            <v>230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H27">
            <v>78.694000000000003</v>
          </cell>
          <cell r="K27">
            <v>784</v>
          </cell>
        </row>
        <row r="28">
          <cell r="K28">
            <v>202</v>
          </cell>
        </row>
      </sheetData>
      <sheetData sheetId="21" refreshError="1">
        <row r="11">
          <cell r="F11">
            <v>230</v>
          </cell>
        </row>
        <row r="15">
          <cell r="F15">
            <v>160.33249999999998</v>
          </cell>
          <cell r="H15">
            <v>0.65700000000000003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F27">
            <v>160.33249999999998</v>
          </cell>
          <cell r="H27">
            <v>78.694000000000003</v>
          </cell>
          <cell r="K27">
            <v>784</v>
          </cell>
        </row>
        <row r="28">
          <cell r="K28">
            <v>202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10">
          <cell r="B10">
            <v>0</v>
          </cell>
        </row>
      </sheetData>
      <sheetData sheetId="65">
        <row r="11">
          <cell r="L11">
            <v>14851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0">
          <cell r="B10">
            <v>0</v>
          </cell>
        </row>
      </sheetData>
      <sheetData sheetId="104">
        <row r="10">
          <cell r="B10">
            <v>0</v>
          </cell>
        </row>
      </sheetData>
      <sheetData sheetId="105">
        <row r="10">
          <cell r="B10">
            <v>0</v>
          </cell>
        </row>
      </sheetData>
      <sheetData sheetId="106">
        <row r="10">
          <cell r="B10">
            <v>0</v>
          </cell>
        </row>
      </sheetData>
      <sheetData sheetId="107" refreshError="1"/>
      <sheetData sheetId="10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2:3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>
        <row r="6">
          <cell r="E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4">
          <cell r="E4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Уголь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Газ</v>
          </cell>
          <cell r="H7">
            <v>0</v>
          </cell>
          <cell r="I7">
            <v>0</v>
          </cell>
        </row>
        <row r="8">
          <cell r="C8" t="str">
            <v>Другие виды топлива</v>
          </cell>
          <cell r="H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 t="str">
            <v>Мазут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 t="str">
            <v>Газ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Другие виды топлива</v>
          </cell>
          <cell r="H21">
            <v>0</v>
          </cell>
          <cell r="I21">
            <v>0</v>
          </cell>
        </row>
      </sheetData>
      <sheetData sheetId="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тыс.руб.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 t="str">
            <v>га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тыс.руб.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 t="str">
            <v>га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 t="str">
            <v>%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A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6">
          <cell r="A6" t="str">
            <v>1.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3.</v>
          </cell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ставка налога</v>
          </cell>
          <cell r="C12" t="str">
            <v>Налог 2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7.</v>
          </cell>
          <cell r="B15" t="str">
            <v>ставка налога</v>
          </cell>
          <cell r="C15" t="str">
            <v>Налог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1.</v>
          </cell>
          <cell r="B18" t="str">
            <v>ставка налога</v>
          </cell>
          <cell r="C18" t="str">
            <v>Налог</v>
          </cell>
          <cell r="D18" t="str">
            <v>%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&lt;Статья затрат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1.3</v>
          </cell>
          <cell r="B13" t="str">
            <v xml:space="preserve"> - размер суточных</v>
          </cell>
          <cell r="C13" t="str">
            <v>руб.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D14" t="str">
            <v>тыс.руб.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D18" t="str">
            <v>%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F7" t="str">
            <v>тыс.руб.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&lt;Статья затрат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E10" t="str">
            <v>договор № ___ от ____</v>
          </cell>
          <cell r="F10" t="str">
            <v xml:space="preserve">тыс. руб. 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&lt;Статья затрат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E15" t="str">
            <v>договор № ___ от ____</v>
          </cell>
          <cell r="F15" t="str">
            <v xml:space="preserve">тыс. руб. 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 t="str">
            <v xml:space="preserve">тыс. руб. 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</row>
        <row r="20">
          <cell r="B20" t="str">
            <v>договор № ___ от ____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D22" t="str">
            <v>Иные прочие расходы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D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5">
          <cell r="E5" t="str">
            <v>Сумма кредита</v>
          </cell>
        </row>
        <row r="6"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тыс.руб.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F7" t="str">
            <v>тыс.руб.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 t="str">
            <v>договор № ___ от ____</v>
          </cell>
          <cell r="F10" t="str">
            <v xml:space="preserve">тыс. руб. 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 t="str">
            <v>договор № ___ от ____</v>
          </cell>
          <cell r="F15" t="str">
            <v xml:space="preserve">тыс. руб. 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 t="str">
            <v xml:space="preserve">тыс. руб. 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</row>
        <row r="20"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I9">
            <v>0</v>
          </cell>
          <cell r="J9">
            <v>0</v>
          </cell>
        </row>
        <row r="10">
          <cell r="I10">
            <v>0</v>
          </cell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6">
          <cell r="G6">
            <v>0</v>
          </cell>
          <cell r="H6">
            <v>0</v>
          </cell>
          <cell r="J6">
            <v>0</v>
          </cell>
          <cell r="K6">
            <v>0</v>
          </cell>
        </row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E12">
            <v>0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E26">
            <v>0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6">
          <cell r="G6">
            <v>0</v>
          </cell>
          <cell r="H6">
            <v>0</v>
          </cell>
        </row>
        <row r="7"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</row>
        <row r="9"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</row>
        <row r="10"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Справочник"/>
      <sheetName val="сбыт"/>
      <sheetName val="сети"/>
      <sheetName val="ЭСО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Расчет НВВ общий"/>
      <sheetName val="Расчет котловых тарифов"/>
      <sheetName val="Параметр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>
        <row r="13">
          <cell r="F13">
            <v>0</v>
          </cell>
        </row>
      </sheetData>
      <sheetData sheetId="12"/>
      <sheetData sheetId="13">
        <row r="5">
          <cell r="E5" t="str">
            <v>L1</v>
          </cell>
        </row>
      </sheetData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2007 (Min)"/>
      <sheetName val="2007 (Max)"/>
    </sheetNames>
    <sheetDataSet>
      <sheetData sheetId="0"/>
      <sheetData sheetId="1"/>
      <sheetData sheetId="2"/>
      <sheetData sheetId="3" refreshError="1">
        <row r="8">
          <cell r="F8">
            <v>508</v>
          </cell>
          <cell r="G8">
            <v>481.9</v>
          </cell>
          <cell r="H8">
            <v>130.79939999999999</v>
          </cell>
          <cell r="I8">
            <v>364.3</v>
          </cell>
          <cell r="J8">
            <v>100.3</v>
          </cell>
          <cell r="K8">
            <v>508</v>
          </cell>
          <cell r="L8">
            <v>481.9</v>
          </cell>
          <cell r="M8">
            <v>130.79939999999999</v>
          </cell>
          <cell r="N8">
            <v>364.3</v>
          </cell>
          <cell r="O8">
            <v>100.3</v>
          </cell>
          <cell r="P8">
            <v>507.38</v>
          </cell>
          <cell r="Q8">
            <v>495.02</v>
          </cell>
          <cell r="R8">
            <v>102.62</v>
          </cell>
          <cell r="S8">
            <v>350.72</v>
          </cell>
          <cell r="T8">
            <v>83.23</v>
          </cell>
          <cell r="U8">
            <v>507.38</v>
          </cell>
          <cell r="V8">
            <v>495.02</v>
          </cell>
          <cell r="W8">
            <v>102.62</v>
          </cell>
          <cell r="X8">
            <v>350.72</v>
          </cell>
          <cell r="Y8">
            <v>83.23</v>
          </cell>
          <cell r="Z8">
            <v>523.11120000000005</v>
          </cell>
          <cell r="AA8">
            <v>510.3297</v>
          </cell>
          <cell r="AB8">
            <v>105.6935</v>
          </cell>
          <cell r="AC8">
            <v>359.73250000000002</v>
          </cell>
          <cell r="AD8">
            <v>85.315899999999999</v>
          </cell>
          <cell r="AE8">
            <v>478.8</v>
          </cell>
          <cell r="AF8">
            <v>372.5</v>
          </cell>
          <cell r="AG8">
            <v>80.7</v>
          </cell>
          <cell r="AH8">
            <v>86.5</v>
          </cell>
          <cell r="AI8">
            <v>67.5</v>
          </cell>
          <cell r="AJ8">
            <v>513.38289999999995</v>
          </cell>
          <cell r="AK8">
            <v>501.38290000000001</v>
          </cell>
          <cell r="AL8">
            <v>103.3847</v>
          </cell>
          <cell r="AM8">
            <v>353.63220000000001</v>
          </cell>
          <cell r="AN8">
            <v>87.894599999999997</v>
          </cell>
        </row>
        <row r="9">
          <cell r="F9">
            <v>0</v>
          </cell>
          <cell r="G9">
            <v>0</v>
          </cell>
          <cell r="H9">
            <v>109.5994</v>
          </cell>
          <cell r="I9">
            <v>359.4</v>
          </cell>
          <cell r="J9">
            <v>100.3</v>
          </cell>
          <cell r="K9">
            <v>0</v>
          </cell>
          <cell r="L9">
            <v>0</v>
          </cell>
          <cell r="M9">
            <v>109.5994</v>
          </cell>
          <cell r="N9">
            <v>359.4</v>
          </cell>
          <cell r="O9">
            <v>100.3</v>
          </cell>
          <cell r="P9">
            <v>0</v>
          </cell>
          <cell r="Q9">
            <v>0</v>
          </cell>
          <cell r="R9">
            <v>90.26</v>
          </cell>
          <cell r="S9">
            <v>350.72</v>
          </cell>
          <cell r="T9">
            <v>83.23</v>
          </cell>
          <cell r="U9">
            <v>0</v>
          </cell>
          <cell r="V9">
            <v>0</v>
          </cell>
          <cell r="W9">
            <v>90.26</v>
          </cell>
          <cell r="X9">
            <v>350.72</v>
          </cell>
          <cell r="Y9">
            <v>83.23</v>
          </cell>
          <cell r="Z9">
            <v>0</v>
          </cell>
          <cell r="AA9">
            <v>0</v>
          </cell>
          <cell r="AB9">
            <v>92.912000000000006</v>
          </cell>
          <cell r="AC9">
            <v>359.73250000000002</v>
          </cell>
          <cell r="AD9">
            <v>85.315899999999999</v>
          </cell>
          <cell r="AE9">
            <v>0</v>
          </cell>
          <cell r="AF9">
            <v>0</v>
          </cell>
          <cell r="AG9">
            <v>18.3</v>
          </cell>
          <cell r="AH9">
            <v>42.6</v>
          </cell>
          <cell r="AI9">
            <v>67.5</v>
          </cell>
          <cell r="AJ9">
            <v>0</v>
          </cell>
          <cell r="AK9">
            <v>0</v>
          </cell>
          <cell r="AL9">
            <v>91.384699999999995</v>
          </cell>
          <cell r="AM9">
            <v>353.63220000000001</v>
          </cell>
          <cell r="AN9">
            <v>87.894599999999997</v>
          </cell>
        </row>
        <row r="12">
          <cell r="H12">
            <v>109.5994</v>
          </cell>
          <cell r="I12">
            <v>244.50059999999999</v>
          </cell>
          <cell r="M12">
            <v>109.5994</v>
          </cell>
          <cell r="N12">
            <v>244.50059999999999</v>
          </cell>
          <cell r="R12">
            <v>90.26</v>
          </cell>
          <cell r="S12">
            <v>257.82</v>
          </cell>
          <cell r="W12">
            <v>90.26</v>
          </cell>
          <cell r="X12">
            <v>257.82</v>
          </cell>
          <cell r="AB12">
            <v>92.912000000000006</v>
          </cell>
          <cell r="AC12">
            <v>264.62990000000002</v>
          </cell>
          <cell r="AG12">
            <v>18.3</v>
          </cell>
          <cell r="AH12">
            <v>32</v>
          </cell>
          <cell r="AL12">
            <v>91.384699999999995</v>
          </cell>
          <cell r="AM12">
            <v>260.28550000000001</v>
          </cell>
          <cell r="AQ12">
            <v>17.946200000000001</v>
          </cell>
          <cell r="AR12">
            <v>42.953800000000001</v>
          </cell>
        </row>
        <row r="13">
          <cell r="I13">
            <v>114.8994</v>
          </cell>
          <cell r="N13">
            <v>114.8994</v>
          </cell>
          <cell r="S13">
            <v>92.9</v>
          </cell>
          <cell r="X13">
            <v>92.9</v>
          </cell>
          <cell r="AC13">
            <v>95.102599999999995</v>
          </cell>
          <cell r="AH13">
            <v>10.6</v>
          </cell>
          <cell r="AM13">
            <v>93.346699999999998</v>
          </cell>
          <cell r="AR13">
            <v>14.3462</v>
          </cell>
        </row>
        <row r="14">
          <cell r="J14">
            <v>100.3</v>
          </cell>
          <cell r="O14">
            <v>100.3</v>
          </cell>
          <cell r="T14">
            <v>83.23</v>
          </cell>
          <cell r="Y14">
            <v>83.23</v>
          </cell>
          <cell r="AD14">
            <v>85.315899999999999</v>
          </cell>
          <cell r="AI14">
            <v>67.5</v>
          </cell>
          <cell r="AN14">
            <v>87.894599999999997</v>
          </cell>
          <cell r="AP14">
            <v>67.5</v>
          </cell>
          <cell r="AS14">
            <v>67.5</v>
          </cell>
        </row>
        <row r="15">
          <cell r="F15">
            <v>366</v>
          </cell>
          <cell r="G15">
            <v>351.9</v>
          </cell>
          <cell r="H15">
            <v>9.1999999999999993</v>
          </cell>
          <cell r="I15">
            <v>4.9000000000000004</v>
          </cell>
          <cell r="K15">
            <v>366</v>
          </cell>
          <cell r="L15">
            <v>351.9</v>
          </cell>
          <cell r="M15">
            <v>9.1999999999999993</v>
          </cell>
          <cell r="N15">
            <v>4.9000000000000004</v>
          </cell>
          <cell r="P15">
            <v>0</v>
          </cell>
          <cell r="U15">
            <v>0</v>
          </cell>
          <cell r="Z15">
            <v>0</v>
          </cell>
          <cell r="AE15">
            <v>0</v>
          </cell>
          <cell r="AJ15">
            <v>0</v>
          </cell>
        </row>
        <row r="16">
          <cell r="F16">
            <v>142</v>
          </cell>
          <cell r="G16">
            <v>130</v>
          </cell>
          <cell r="H16">
            <v>12</v>
          </cell>
          <cell r="K16">
            <v>142</v>
          </cell>
          <cell r="L16">
            <v>130</v>
          </cell>
          <cell r="M16">
            <v>12</v>
          </cell>
          <cell r="P16">
            <v>495.02</v>
          </cell>
          <cell r="Q16">
            <v>495.02</v>
          </cell>
          <cell r="U16">
            <v>495.02</v>
          </cell>
          <cell r="V16">
            <v>495.02</v>
          </cell>
          <cell r="Z16">
            <v>510.3297</v>
          </cell>
          <cell r="AA16">
            <v>510.3297</v>
          </cell>
          <cell r="AE16">
            <v>466.8</v>
          </cell>
          <cell r="AF16">
            <v>372.5</v>
          </cell>
          <cell r="AG16">
            <v>50.4</v>
          </cell>
          <cell r="AH16">
            <v>43.9</v>
          </cell>
          <cell r="AJ16">
            <v>501.38290000000001</v>
          </cell>
          <cell r="AK16">
            <v>501.38290000000001</v>
          </cell>
          <cell r="AL16">
            <v>50.4</v>
          </cell>
          <cell r="AM16">
            <v>43.9</v>
          </cell>
          <cell r="AP16">
            <v>372.5</v>
          </cell>
          <cell r="AQ16">
            <v>50.4</v>
          </cell>
          <cell r="AR16">
            <v>43.9</v>
          </cell>
          <cell r="AS16">
            <v>372.5</v>
          </cell>
        </row>
        <row r="17">
          <cell r="F17">
            <v>0</v>
          </cell>
          <cell r="K17">
            <v>0</v>
          </cell>
          <cell r="P17">
            <v>12.36</v>
          </cell>
          <cell r="R17">
            <v>12.36</v>
          </cell>
          <cell r="U17">
            <v>12.36</v>
          </cell>
          <cell r="W17">
            <v>12.36</v>
          </cell>
          <cell r="Z17">
            <v>12.781499999999999</v>
          </cell>
          <cell r="AB17">
            <v>12.781499999999999</v>
          </cell>
          <cell r="AE17">
            <v>12</v>
          </cell>
          <cell r="AG17">
            <v>12</v>
          </cell>
          <cell r="AJ17">
            <v>12</v>
          </cell>
          <cell r="AL17">
            <v>12</v>
          </cell>
          <cell r="AQ17">
            <v>12</v>
          </cell>
        </row>
        <row r="18">
          <cell r="F18">
            <v>62.5</v>
          </cell>
          <cell r="G18">
            <v>24.6</v>
          </cell>
          <cell r="H18">
            <v>9</v>
          </cell>
          <cell r="I18">
            <v>24.6</v>
          </cell>
          <cell r="J18">
            <v>4.3</v>
          </cell>
          <cell r="K18">
            <v>62.5</v>
          </cell>
          <cell r="L18">
            <v>24.6</v>
          </cell>
          <cell r="M18">
            <v>9</v>
          </cell>
          <cell r="N18">
            <v>24.6</v>
          </cell>
          <cell r="O18">
            <v>4.3</v>
          </cell>
          <cell r="P18">
            <v>53.57</v>
          </cell>
          <cell r="Q18">
            <v>13.46</v>
          </cell>
          <cell r="R18">
            <v>8.65</v>
          </cell>
          <cell r="S18">
            <v>26.59</v>
          </cell>
          <cell r="T18">
            <v>4.87</v>
          </cell>
          <cell r="U18">
            <v>53.57</v>
          </cell>
          <cell r="V18">
            <v>13.46</v>
          </cell>
          <cell r="W18">
            <v>8.65</v>
          </cell>
          <cell r="X18">
            <v>26.59</v>
          </cell>
          <cell r="Y18">
            <v>4.87</v>
          </cell>
          <cell r="Z18">
            <v>66.226500000000001</v>
          </cell>
          <cell r="AA18">
            <v>17.47</v>
          </cell>
          <cell r="AB18">
            <v>9.5150000000000006</v>
          </cell>
          <cell r="AC18">
            <v>33.079500000000003</v>
          </cell>
          <cell r="AD18">
            <v>6.1619999999999999</v>
          </cell>
          <cell r="AE18">
            <v>60</v>
          </cell>
          <cell r="AF18">
            <v>17.5</v>
          </cell>
          <cell r="AG18">
            <v>6.2</v>
          </cell>
          <cell r="AH18">
            <v>15.6</v>
          </cell>
          <cell r="AI18">
            <v>20.7</v>
          </cell>
          <cell r="AJ18">
            <v>56.506799999999998</v>
          </cell>
          <cell r="AK18">
            <v>14.403499999999999</v>
          </cell>
          <cell r="AL18">
            <v>8.9619999999999997</v>
          </cell>
          <cell r="AM18">
            <v>24.400600000000001</v>
          </cell>
          <cell r="AN18">
            <v>8.7407000000000004</v>
          </cell>
          <cell r="AP18">
            <v>17.5</v>
          </cell>
          <cell r="AQ18">
            <v>6.2</v>
          </cell>
          <cell r="AR18">
            <v>15.6</v>
          </cell>
          <cell r="AS18">
            <v>20.7</v>
          </cell>
        </row>
        <row r="19">
          <cell r="G19">
            <v>5.1048</v>
          </cell>
          <cell r="H19">
            <v>6.8807999999999998</v>
          </cell>
          <cell r="I19">
            <v>6.7526999999999999</v>
          </cell>
          <cell r="J19">
            <v>4.2870999999999997</v>
          </cell>
          <cell r="L19">
            <v>5.1048</v>
          </cell>
          <cell r="M19">
            <v>6.8807999999999998</v>
          </cell>
          <cell r="N19">
            <v>6.7526999999999999</v>
          </cell>
          <cell r="O19">
            <v>4.2870999999999997</v>
          </cell>
          <cell r="Q19">
            <v>2.7191000000000001</v>
          </cell>
          <cell r="R19">
            <v>8.4291999999999998</v>
          </cell>
          <cell r="S19">
            <v>7.5815000000000001</v>
          </cell>
          <cell r="T19">
            <v>5.8513000000000002</v>
          </cell>
          <cell r="V19">
            <v>2.7191000000000001</v>
          </cell>
          <cell r="W19">
            <v>8.4291999999999998</v>
          </cell>
          <cell r="X19">
            <v>7.5815000000000001</v>
          </cell>
          <cell r="Y19">
            <v>5.8513000000000002</v>
          </cell>
          <cell r="AA19">
            <v>3.4232999999999998</v>
          </cell>
          <cell r="AB19">
            <v>9.0023999999999997</v>
          </cell>
          <cell r="AC19">
            <v>9.1956000000000007</v>
          </cell>
          <cell r="AD19">
            <v>7.2225999999999999</v>
          </cell>
          <cell r="AF19">
            <v>4.6980000000000004</v>
          </cell>
          <cell r="AG19">
            <v>7.6828000000000003</v>
          </cell>
          <cell r="AH19">
            <v>18.034700000000001</v>
          </cell>
          <cell r="AI19">
            <v>30.666699999999999</v>
          </cell>
          <cell r="AK19">
            <v>2.8727999999999998</v>
          </cell>
          <cell r="AL19">
            <v>8.6685999999999996</v>
          </cell>
          <cell r="AM19">
            <v>6.9</v>
          </cell>
          <cell r="AN19">
            <v>9.9444999999999997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1014.7994</v>
          </cell>
          <cell r="G21">
            <v>457.3</v>
          </cell>
          <cell r="H21">
            <v>121.79940000000001</v>
          </cell>
          <cell r="I21">
            <v>339.7</v>
          </cell>
          <cell r="J21">
            <v>96</v>
          </cell>
          <cell r="K21">
            <v>1014.7994</v>
          </cell>
          <cell r="L21">
            <v>457.3</v>
          </cell>
          <cell r="M21">
            <v>121.79940000000001</v>
          </cell>
          <cell r="N21">
            <v>339.7</v>
          </cell>
          <cell r="O21">
            <v>96</v>
          </cell>
          <cell r="P21">
            <v>978.02</v>
          </cell>
          <cell r="Q21">
            <v>481.56</v>
          </cell>
          <cell r="R21">
            <v>93.97</v>
          </cell>
          <cell r="S21">
            <v>324.13</v>
          </cell>
          <cell r="T21">
            <v>78.36</v>
          </cell>
          <cell r="U21">
            <v>978.02</v>
          </cell>
          <cell r="V21">
            <v>481.56</v>
          </cell>
          <cell r="W21">
            <v>93.97</v>
          </cell>
          <cell r="X21">
            <v>324.13</v>
          </cell>
          <cell r="Y21">
            <v>78.36</v>
          </cell>
          <cell r="Z21">
            <v>994.8451</v>
          </cell>
          <cell r="AA21">
            <v>492.85969999999998</v>
          </cell>
          <cell r="AB21">
            <v>96.1785</v>
          </cell>
          <cell r="AC21">
            <v>326.65300000000002</v>
          </cell>
          <cell r="AD21">
            <v>79.153899999999993</v>
          </cell>
          <cell r="AE21">
            <v>547.20000000000005</v>
          </cell>
          <cell r="AF21">
            <v>355</v>
          </cell>
          <cell r="AG21">
            <v>74.5</v>
          </cell>
          <cell r="AH21">
            <v>70.900000000000006</v>
          </cell>
          <cell r="AI21">
            <v>46.8</v>
          </cell>
          <cell r="AJ21">
            <v>989.7876</v>
          </cell>
          <cell r="AK21">
            <v>486.9794</v>
          </cell>
          <cell r="AL21">
            <v>94.422700000000006</v>
          </cell>
          <cell r="AM21">
            <v>329.23160000000001</v>
          </cell>
          <cell r="AN21">
            <v>79.153899999999993</v>
          </cell>
        </row>
        <row r="22">
          <cell r="F22">
            <v>337.2</v>
          </cell>
          <cell r="G22">
            <v>0.2</v>
          </cell>
          <cell r="H22">
            <v>1.6</v>
          </cell>
          <cell r="I22">
            <v>239.4</v>
          </cell>
          <cell r="J22">
            <v>96</v>
          </cell>
          <cell r="K22">
            <v>337.2</v>
          </cell>
          <cell r="L22">
            <v>0.2</v>
          </cell>
          <cell r="M22">
            <v>1.6</v>
          </cell>
          <cell r="N22">
            <v>239.4</v>
          </cell>
          <cell r="O22">
            <v>96</v>
          </cell>
          <cell r="P22">
            <v>331.75</v>
          </cell>
          <cell r="Q22">
            <v>11.42</v>
          </cell>
          <cell r="R22">
            <v>1.07</v>
          </cell>
          <cell r="S22">
            <v>240.9</v>
          </cell>
          <cell r="T22">
            <v>78.36</v>
          </cell>
          <cell r="U22">
            <v>331.75</v>
          </cell>
          <cell r="V22">
            <v>11.42</v>
          </cell>
          <cell r="W22">
            <v>1.07</v>
          </cell>
          <cell r="X22">
            <v>240.9</v>
          </cell>
          <cell r="Y22">
            <v>78.36</v>
          </cell>
          <cell r="Z22">
            <v>333.0607</v>
          </cell>
          <cell r="AA22">
            <v>11.4938</v>
          </cell>
          <cell r="AB22">
            <v>1.0760000000000001</v>
          </cell>
          <cell r="AC22">
            <v>241.33699999999999</v>
          </cell>
          <cell r="AD22">
            <v>79.153899999999993</v>
          </cell>
          <cell r="AE22">
            <v>418.8</v>
          </cell>
          <cell r="AF22">
            <v>294.10000000000002</v>
          </cell>
          <cell r="AG22">
            <v>59.8</v>
          </cell>
          <cell r="AH22">
            <v>18.100000000000001</v>
          </cell>
          <cell r="AI22">
            <v>46.8</v>
          </cell>
          <cell r="AJ22">
            <v>333.0607</v>
          </cell>
          <cell r="AK22">
            <v>11.4938</v>
          </cell>
          <cell r="AL22">
            <v>1.0760000000000001</v>
          </cell>
          <cell r="AM22">
            <v>241.33699999999999</v>
          </cell>
          <cell r="AN22">
            <v>79.153899999999993</v>
          </cell>
          <cell r="AP22">
            <v>294.10000000000002</v>
          </cell>
          <cell r="AQ22">
            <v>59.8</v>
          </cell>
          <cell r="AR22">
            <v>18.100000000000001</v>
          </cell>
          <cell r="AS22">
            <v>46.8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108.3</v>
          </cell>
          <cell r="G26">
            <v>103</v>
          </cell>
          <cell r="H26">
            <v>5.3</v>
          </cell>
          <cell r="K26">
            <v>108.3</v>
          </cell>
          <cell r="L26">
            <v>103</v>
          </cell>
          <cell r="M26">
            <v>5.3</v>
          </cell>
          <cell r="P26">
            <v>122.06</v>
          </cell>
          <cell r="Q26">
            <v>122.06</v>
          </cell>
          <cell r="U26">
            <v>122.06</v>
          </cell>
          <cell r="V26">
            <v>122.06</v>
          </cell>
          <cell r="Z26">
            <v>123.8154</v>
          </cell>
          <cell r="AA26">
            <v>123.8154</v>
          </cell>
          <cell r="AE26">
            <v>0</v>
          </cell>
          <cell r="AJ26">
            <v>123.8154</v>
          </cell>
          <cell r="AK26">
            <v>123.8154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 refreshError="1">
        <row r="8">
          <cell r="F8">
            <v>3416</v>
          </cell>
          <cell r="G8">
            <v>3240.2</v>
          </cell>
          <cell r="H8">
            <v>832.1</v>
          </cell>
          <cell r="I8">
            <v>2364.8000000000002</v>
          </cell>
          <cell r="J8">
            <v>704.9</v>
          </cell>
          <cell r="K8">
            <v>3485.1</v>
          </cell>
          <cell r="L8">
            <v>3316</v>
          </cell>
          <cell r="M8">
            <v>894.5</v>
          </cell>
          <cell r="N8">
            <v>2416.6999999999998</v>
          </cell>
          <cell r="O8">
            <v>640.4</v>
          </cell>
          <cell r="P8">
            <v>3367.21</v>
          </cell>
          <cell r="Q8">
            <v>3285.11</v>
          </cell>
          <cell r="R8">
            <v>681.1</v>
          </cell>
          <cell r="S8">
            <v>2327.52</v>
          </cell>
          <cell r="T8">
            <v>552.35</v>
          </cell>
          <cell r="U8">
            <v>3472.16</v>
          </cell>
          <cell r="V8">
            <v>2898.8</v>
          </cell>
          <cell r="W8">
            <v>857.44</v>
          </cell>
          <cell r="X8">
            <v>2422.94</v>
          </cell>
          <cell r="Y8">
            <v>696.72</v>
          </cell>
          <cell r="Z8">
            <v>3473.4070000000002</v>
          </cell>
          <cell r="AA8">
            <v>3388.5070000000001</v>
          </cell>
          <cell r="AB8">
            <v>701.5</v>
          </cell>
          <cell r="AC8">
            <v>2389.13</v>
          </cell>
          <cell r="AD8">
            <v>566.62699999999995</v>
          </cell>
          <cell r="AE8">
            <v>3466.5</v>
          </cell>
          <cell r="AF8">
            <v>2700.18</v>
          </cell>
          <cell r="AG8">
            <v>581.29999999999995</v>
          </cell>
          <cell r="AH8">
            <v>732.84</v>
          </cell>
          <cell r="AI8">
            <v>488.54</v>
          </cell>
          <cell r="AJ8">
            <v>3407</v>
          </cell>
          <cell r="AK8">
            <v>3322.1</v>
          </cell>
          <cell r="AL8">
            <v>683.32129999999995</v>
          </cell>
          <cell r="AM8">
            <v>2343.3150999999998</v>
          </cell>
          <cell r="AN8">
            <v>580.02629999999999</v>
          </cell>
          <cell r="AO8">
            <v>3407.0049999999997</v>
          </cell>
          <cell r="AP8">
            <v>2640.6849999999999</v>
          </cell>
          <cell r="AQ8">
            <v>566.16</v>
          </cell>
          <cell r="AR8">
            <v>696.91980000000001</v>
          </cell>
          <cell r="AS8">
            <v>468.0813</v>
          </cell>
        </row>
        <row r="9">
          <cell r="F9">
            <v>0</v>
          </cell>
          <cell r="G9">
            <v>0</v>
          </cell>
          <cell r="H9">
            <v>689.1</v>
          </cell>
          <cell r="I9">
            <v>2332</v>
          </cell>
          <cell r="J9">
            <v>704.9</v>
          </cell>
          <cell r="K9">
            <v>0</v>
          </cell>
          <cell r="L9">
            <v>0</v>
          </cell>
          <cell r="M9">
            <v>760.4</v>
          </cell>
          <cell r="N9">
            <v>2381.6999999999998</v>
          </cell>
          <cell r="O9">
            <v>640.4</v>
          </cell>
          <cell r="P9">
            <v>0</v>
          </cell>
          <cell r="Q9">
            <v>0</v>
          </cell>
          <cell r="R9">
            <v>599</v>
          </cell>
          <cell r="S9">
            <v>2327.52</v>
          </cell>
          <cell r="T9">
            <v>552.35</v>
          </cell>
          <cell r="U9">
            <v>0</v>
          </cell>
          <cell r="V9">
            <v>0</v>
          </cell>
          <cell r="W9">
            <v>561.70000000000005</v>
          </cell>
          <cell r="X9">
            <v>2145.3200000000002</v>
          </cell>
          <cell r="Y9">
            <v>696.72</v>
          </cell>
          <cell r="Z9">
            <v>0</v>
          </cell>
          <cell r="AA9">
            <v>0</v>
          </cell>
          <cell r="AB9">
            <v>616.6</v>
          </cell>
          <cell r="AC9">
            <v>2389.13</v>
          </cell>
          <cell r="AD9">
            <v>566.62699999999995</v>
          </cell>
          <cell r="AE9">
            <v>0</v>
          </cell>
          <cell r="AF9">
            <v>0</v>
          </cell>
          <cell r="AG9">
            <v>133.44999999999999</v>
          </cell>
          <cell r="AH9">
            <v>414.37</v>
          </cell>
          <cell r="AI9">
            <v>488.54</v>
          </cell>
          <cell r="AJ9">
            <v>0</v>
          </cell>
          <cell r="AK9">
            <v>0</v>
          </cell>
          <cell r="AL9">
            <v>598.42129999999997</v>
          </cell>
          <cell r="AM9">
            <v>2343.3150999999998</v>
          </cell>
          <cell r="AN9">
            <v>580.02629999999999</v>
          </cell>
          <cell r="AO9">
            <v>0</v>
          </cell>
          <cell r="AP9">
            <v>0</v>
          </cell>
          <cell r="AQ9">
            <v>118.31</v>
          </cell>
          <cell r="AR9">
            <v>378.44979999999998</v>
          </cell>
          <cell r="AS9">
            <v>468.0813</v>
          </cell>
        </row>
        <row r="12">
          <cell r="H12">
            <v>689.1</v>
          </cell>
          <cell r="I12">
            <v>1607.9</v>
          </cell>
          <cell r="M12">
            <v>760.4</v>
          </cell>
          <cell r="N12">
            <v>1607.9</v>
          </cell>
          <cell r="R12">
            <v>599</v>
          </cell>
          <cell r="S12">
            <v>1710.92</v>
          </cell>
          <cell r="W12">
            <v>561.70000000000005</v>
          </cell>
          <cell r="X12">
            <v>1344.05</v>
          </cell>
          <cell r="AB12">
            <v>616.6</v>
          </cell>
          <cell r="AC12">
            <v>1757.91</v>
          </cell>
          <cell r="AG12">
            <v>133.44999999999999</v>
          </cell>
          <cell r="AH12">
            <v>311.37</v>
          </cell>
          <cell r="AL12">
            <v>598.42129999999997</v>
          </cell>
          <cell r="AM12">
            <v>1706.0831000000001</v>
          </cell>
          <cell r="AQ12">
            <v>118.31</v>
          </cell>
          <cell r="AR12">
            <v>284.37849999999997</v>
          </cell>
        </row>
        <row r="13">
          <cell r="I13">
            <v>724.1</v>
          </cell>
          <cell r="N13">
            <v>773.8</v>
          </cell>
          <cell r="S13">
            <v>616.6</v>
          </cell>
          <cell r="X13">
            <v>801.27</v>
          </cell>
          <cell r="AC13">
            <v>631.22</v>
          </cell>
          <cell r="AH13">
            <v>103</v>
          </cell>
          <cell r="AM13">
            <v>637.23199999999997</v>
          </cell>
          <cell r="AR13">
            <v>94.071299999999994</v>
          </cell>
        </row>
        <row r="14">
          <cell r="J14">
            <v>704.9</v>
          </cell>
          <cell r="O14">
            <v>640.4</v>
          </cell>
          <cell r="T14">
            <v>552.35</v>
          </cell>
          <cell r="Y14">
            <v>696.72</v>
          </cell>
          <cell r="AD14">
            <v>566.62699999999995</v>
          </cell>
          <cell r="AI14">
            <v>488.54</v>
          </cell>
          <cell r="AN14">
            <v>580.02629999999999</v>
          </cell>
          <cell r="AS14">
            <v>468.0813</v>
          </cell>
        </row>
        <row r="15">
          <cell r="F15">
            <v>2517.1999999999998</v>
          </cell>
          <cell r="G15">
            <v>2422.5</v>
          </cell>
          <cell r="H15">
            <v>61.9</v>
          </cell>
          <cell r="I15">
            <v>32.799999999999997</v>
          </cell>
          <cell r="K15">
            <v>2682.1</v>
          </cell>
          <cell r="L15">
            <v>2581.1</v>
          </cell>
          <cell r="M15">
            <v>66</v>
          </cell>
          <cell r="N15">
            <v>35</v>
          </cell>
          <cell r="P15">
            <v>3285.11</v>
          </cell>
          <cell r="Q15">
            <v>3285.11</v>
          </cell>
          <cell r="U15">
            <v>0</v>
          </cell>
          <cell r="Z15">
            <v>0</v>
          </cell>
          <cell r="AE15">
            <v>0</v>
          </cell>
          <cell r="AJ15">
            <v>0</v>
          </cell>
          <cell r="AO15">
            <v>0</v>
          </cell>
        </row>
        <row r="16">
          <cell r="F16">
            <v>898.8</v>
          </cell>
          <cell r="G16">
            <v>817.7</v>
          </cell>
          <cell r="H16">
            <v>81.099999999999994</v>
          </cell>
          <cell r="K16">
            <v>803</v>
          </cell>
          <cell r="L16">
            <v>734.9</v>
          </cell>
          <cell r="M16">
            <v>68.099999999999994</v>
          </cell>
          <cell r="P16">
            <v>0</v>
          </cell>
          <cell r="U16">
            <v>3389.96</v>
          </cell>
          <cell r="V16">
            <v>2898.8</v>
          </cell>
          <cell r="W16">
            <v>213.54</v>
          </cell>
          <cell r="X16">
            <v>277.62</v>
          </cell>
          <cell r="Z16">
            <v>3388.5070000000001</v>
          </cell>
          <cell r="AA16">
            <v>3388.5070000000001</v>
          </cell>
          <cell r="AE16">
            <v>3381.6</v>
          </cell>
          <cell r="AF16">
            <v>2700.18</v>
          </cell>
          <cell r="AG16">
            <v>362.95</v>
          </cell>
          <cell r="AH16">
            <v>318.47000000000003</v>
          </cell>
          <cell r="AJ16">
            <v>3322.1</v>
          </cell>
          <cell r="AK16">
            <v>3322.1</v>
          </cell>
          <cell r="AL16">
            <v>362.95</v>
          </cell>
          <cell r="AM16">
            <v>318.47000000000003</v>
          </cell>
          <cell r="AO16">
            <v>3322.1049999999996</v>
          </cell>
          <cell r="AP16">
            <v>2640.6849999999999</v>
          </cell>
          <cell r="AQ16">
            <v>362.95</v>
          </cell>
          <cell r="AR16">
            <v>318.47000000000003</v>
          </cell>
        </row>
        <row r="17">
          <cell r="F17">
            <v>0</v>
          </cell>
          <cell r="K17">
            <v>0</v>
          </cell>
          <cell r="P17">
            <v>82.1</v>
          </cell>
          <cell r="R17">
            <v>82.1</v>
          </cell>
          <cell r="U17">
            <v>82.2</v>
          </cell>
          <cell r="W17">
            <v>82.2</v>
          </cell>
          <cell r="Z17">
            <v>84.9</v>
          </cell>
          <cell r="AB17">
            <v>84.9</v>
          </cell>
          <cell r="AE17">
            <v>84.9</v>
          </cell>
          <cell r="AG17">
            <v>84.9</v>
          </cell>
          <cell r="AJ17">
            <v>84.9</v>
          </cell>
          <cell r="AL17">
            <v>84.9</v>
          </cell>
          <cell r="AO17">
            <v>84.9</v>
          </cell>
          <cell r="AQ17">
            <v>84.9</v>
          </cell>
        </row>
        <row r="18">
          <cell r="F18">
            <v>420.05</v>
          </cell>
          <cell r="G18">
            <v>166.3</v>
          </cell>
          <cell r="H18">
            <v>60.2</v>
          </cell>
          <cell r="I18">
            <v>163.30000000000001</v>
          </cell>
          <cell r="J18">
            <v>30.25</v>
          </cell>
          <cell r="K18">
            <v>481.8</v>
          </cell>
          <cell r="L18">
            <v>127.3</v>
          </cell>
          <cell r="M18">
            <v>63.7</v>
          </cell>
          <cell r="N18">
            <v>168.9</v>
          </cell>
          <cell r="O18">
            <v>121.9</v>
          </cell>
          <cell r="P18">
            <v>355.53949999999998</v>
          </cell>
          <cell r="Q18">
            <v>89.33</v>
          </cell>
          <cell r="R18">
            <v>57.392499999999998</v>
          </cell>
          <cell r="S18">
            <v>176.45699999999999</v>
          </cell>
          <cell r="T18">
            <v>32.36</v>
          </cell>
          <cell r="U18">
            <v>436.7</v>
          </cell>
          <cell r="V18">
            <v>107.14</v>
          </cell>
          <cell r="W18">
            <v>49.03</v>
          </cell>
          <cell r="X18">
            <v>127.51</v>
          </cell>
          <cell r="Y18">
            <v>153.02000000000001</v>
          </cell>
          <cell r="Z18">
            <v>441.40699999999998</v>
          </cell>
          <cell r="AA18">
            <v>116</v>
          </cell>
          <cell r="AB18">
            <v>63.14</v>
          </cell>
          <cell r="AC18">
            <v>220.9</v>
          </cell>
          <cell r="AD18">
            <v>41.366999999999997</v>
          </cell>
          <cell r="AE18">
            <v>434.5</v>
          </cell>
          <cell r="AF18">
            <v>126.8</v>
          </cell>
          <cell r="AG18">
            <v>45.1</v>
          </cell>
          <cell r="AH18">
            <v>113.2</v>
          </cell>
          <cell r="AI18">
            <v>149.4</v>
          </cell>
          <cell r="AJ18">
            <v>375</v>
          </cell>
          <cell r="AK18">
            <v>119.5956</v>
          </cell>
          <cell r="AL18">
            <v>38.949300000000001</v>
          </cell>
          <cell r="AM18">
            <v>161.68870000000001</v>
          </cell>
          <cell r="AN18">
            <v>54.766300000000001</v>
          </cell>
          <cell r="AO18">
            <v>375</v>
          </cell>
          <cell r="AP18">
            <v>109.4361</v>
          </cell>
          <cell r="AQ18">
            <v>38.924100000000003</v>
          </cell>
          <cell r="AR18">
            <v>97.698499999999996</v>
          </cell>
          <cell r="AS18">
            <v>128.94130000000001</v>
          </cell>
        </row>
        <row r="19">
          <cell r="F19">
            <v>12.2965</v>
          </cell>
          <cell r="G19">
            <v>5.1323999999999996</v>
          </cell>
          <cell r="H19">
            <v>7.2347000000000001</v>
          </cell>
          <cell r="I19">
            <v>6.9054000000000002</v>
          </cell>
          <cell r="J19">
            <v>4.2914000000000003</v>
          </cell>
          <cell r="K19">
            <v>13.8246</v>
          </cell>
          <cell r="L19">
            <v>3.839</v>
          </cell>
          <cell r="M19">
            <v>7.1212999999999997</v>
          </cell>
          <cell r="N19">
            <v>6.9889000000000001</v>
          </cell>
          <cell r="O19">
            <v>19.035</v>
          </cell>
          <cell r="P19">
            <v>10.5589</v>
          </cell>
          <cell r="Q19">
            <v>2.7191999999999998</v>
          </cell>
          <cell r="R19">
            <v>8.4263999999999992</v>
          </cell>
          <cell r="S19">
            <v>7.5812999999999997</v>
          </cell>
          <cell r="T19">
            <v>5.8586</v>
          </cell>
          <cell r="U19">
            <v>12.577199999999999</v>
          </cell>
          <cell r="V19">
            <v>3.6960000000000002</v>
          </cell>
          <cell r="W19">
            <v>5.7182000000000004</v>
          </cell>
          <cell r="X19">
            <v>5.2625999999999999</v>
          </cell>
          <cell r="Y19">
            <v>21.962900000000001</v>
          </cell>
          <cell r="Z19">
            <v>12.7082</v>
          </cell>
          <cell r="AA19">
            <v>3.4232999999999998</v>
          </cell>
          <cell r="AB19">
            <v>9.0007000000000001</v>
          </cell>
          <cell r="AC19">
            <v>9.2460000000000004</v>
          </cell>
          <cell r="AD19">
            <v>7.3006000000000002</v>
          </cell>
          <cell r="AE19">
            <v>12.5343</v>
          </cell>
          <cell r="AF19">
            <v>4.6959999999999997</v>
          </cell>
          <cell r="AG19">
            <v>7.7584999999999997</v>
          </cell>
          <cell r="AH19">
            <v>15.4468</v>
          </cell>
          <cell r="AI19">
            <v>30.5809</v>
          </cell>
          <cell r="AJ19">
            <v>11.0068</v>
          </cell>
          <cell r="AK19">
            <v>3.6</v>
          </cell>
          <cell r="AL19">
            <v>5.7</v>
          </cell>
          <cell r="AM19">
            <v>6.9</v>
          </cell>
          <cell r="AN19">
            <v>9.4420000000000002</v>
          </cell>
          <cell r="AO19">
            <v>11.006734654043655</v>
          </cell>
          <cell r="AP19">
            <v>4.144231515686271</v>
          </cell>
          <cell r="AQ19">
            <v>6.8751059771089462</v>
          </cell>
          <cell r="AR19">
            <v>14.018614480461022</v>
          </cell>
          <cell r="AS19">
            <v>27.54677445990686</v>
          </cell>
        </row>
        <row r="20">
          <cell r="F20">
            <v>6</v>
          </cell>
          <cell r="G20">
            <v>6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3067.9</v>
          </cell>
          <cell r="H21">
            <v>771.9</v>
          </cell>
          <cell r="I21">
            <v>2201.5</v>
          </cell>
          <cell r="J21">
            <v>674.65</v>
          </cell>
          <cell r="L21">
            <v>3188.7</v>
          </cell>
          <cell r="M21">
            <v>830.8</v>
          </cell>
          <cell r="N21">
            <v>2247.8000000000002</v>
          </cell>
          <cell r="O21">
            <v>518.5</v>
          </cell>
          <cell r="Q21">
            <v>3195.78</v>
          </cell>
          <cell r="R21">
            <v>623.70749999999998</v>
          </cell>
          <cell r="S21">
            <v>2151.0630000000001</v>
          </cell>
          <cell r="T21">
            <v>519.99</v>
          </cell>
          <cell r="V21">
            <v>2791.66</v>
          </cell>
          <cell r="W21">
            <v>808.41</v>
          </cell>
          <cell r="X21">
            <v>2295.4299999999998</v>
          </cell>
          <cell r="Y21">
            <v>543.70000000000005</v>
          </cell>
          <cell r="AA21">
            <v>3272.5070000000001</v>
          </cell>
          <cell r="AB21">
            <v>638.36</v>
          </cell>
          <cell r="AC21">
            <v>2168.23</v>
          </cell>
          <cell r="AD21">
            <v>525.26</v>
          </cell>
          <cell r="AF21">
            <v>2573.38</v>
          </cell>
          <cell r="AG21">
            <v>536.20000000000005</v>
          </cell>
          <cell r="AH21">
            <v>619.64</v>
          </cell>
          <cell r="AI21">
            <v>339.14</v>
          </cell>
          <cell r="AK21">
            <v>3202.5043999999998</v>
          </cell>
          <cell r="AL21">
            <v>644.37199999999996</v>
          </cell>
          <cell r="AM21">
            <v>2181.6262999999999</v>
          </cell>
          <cell r="AN21">
            <v>525.26</v>
          </cell>
          <cell r="AP21">
            <v>2531.2489</v>
          </cell>
          <cell r="AQ21">
            <v>527.23590000000002</v>
          </cell>
          <cell r="AR21">
            <v>599.22130000000004</v>
          </cell>
          <cell r="AS21">
            <v>339.14</v>
          </cell>
        </row>
        <row r="22">
          <cell r="F22">
            <v>2179.89</v>
          </cell>
          <cell r="G22">
            <v>1.54</v>
          </cell>
          <cell r="H22">
            <v>7.1</v>
          </cell>
          <cell r="I22">
            <v>1496.6</v>
          </cell>
          <cell r="J22">
            <v>674.65</v>
          </cell>
          <cell r="K22">
            <v>2250.8000000000002</v>
          </cell>
          <cell r="L22">
            <v>67.900000000000006</v>
          </cell>
          <cell r="M22">
            <v>57</v>
          </cell>
          <cell r="N22">
            <v>1607.4</v>
          </cell>
          <cell r="O22">
            <v>518.5</v>
          </cell>
          <cell r="P22">
            <v>2201.6</v>
          </cell>
          <cell r="Q22">
            <v>75.8</v>
          </cell>
          <cell r="R22">
            <v>7.1</v>
          </cell>
          <cell r="S22">
            <v>1598.7</v>
          </cell>
          <cell r="T22">
            <v>520</v>
          </cell>
          <cell r="U22">
            <v>2225.3000000000002</v>
          </cell>
          <cell r="V22">
            <v>75.8</v>
          </cell>
          <cell r="W22">
            <v>7.1</v>
          </cell>
          <cell r="X22">
            <v>1598.7</v>
          </cell>
          <cell r="Y22">
            <v>543.70000000000005</v>
          </cell>
          <cell r="Z22">
            <v>2221.94</v>
          </cell>
          <cell r="AA22">
            <v>87.94</v>
          </cell>
          <cell r="AB22">
            <v>7.14</v>
          </cell>
          <cell r="AC22">
            <v>1601.6</v>
          </cell>
          <cell r="AD22">
            <v>525.26</v>
          </cell>
          <cell r="AE22">
            <v>3032</v>
          </cell>
          <cell r="AF22">
            <v>2128.56</v>
          </cell>
          <cell r="AG22">
            <v>433.16</v>
          </cell>
          <cell r="AH22">
            <v>131.13999999999999</v>
          </cell>
          <cell r="AI22">
            <v>339.14</v>
          </cell>
          <cell r="AJ22">
            <v>2221.94</v>
          </cell>
          <cell r="AK22">
            <v>87.94</v>
          </cell>
          <cell r="AL22">
            <v>7.14</v>
          </cell>
          <cell r="AM22">
            <v>1601.6</v>
          </cell>
          <cell r="AN22">
            <v>525.26</v>
          </cell>
          <cell r="AO22">
            <v>3031.9999999999995</v>
          </cell>
          <cell r="AP22">
            <v>2128.56</v>
          </cell>
          <cell r="AQ22">
            <v>433.16</v>
          </cell>
          <cell r="AR22">
            <v>131.13999999999999</v>
          </cell>
          <cell r="AS22">
            <v>339.14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810.06</v>
          </cell>
          <cell r="G26">
            <v>769.36</v>
          </cell>
          <cell r="H26">
            <v>40.700000000000003</v>
          </cell>
          <cell r="K26">
            <v>752.5</v>
          </cell>
          <cell r="L26">
            <v>752.5</v>
          </cell>
          <cell r="P26">
            <v>810.06</v>
          </cell>
          <cell r="Q26">
            <v>810.06</v>
          </cell>
          <cell r="U26">
            <v>810.1</v>
          </cell>
          <cell r="V26">
            <v>810.1</v>
          </cell>
          <cell r="Z26">
            <v>810.06</v>
          </cell>
          <cell r="AA26">
            <v>810.06</v>
          </cell>
          <cell r="AE26">
            <v>0</v>
          </cell>
          <cell r="AJ26">
            <v>810.06</v>
          </cell>
          <cell r="AK26">
            <v>810.06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 refreshError="1"/>
      <sheetData sheetId="6"/>
      <sheetData sheetId="7" refreshError="1">
        <row r="9">
          <cell r="L9">
            <v>0</v>
          </cell>
        </row>
        <row r="10">
          <cell r="E10">
            <v>62570.3</v>
          </cell>
          <cell r="F10">
            <v>49500</v>
          </cell>
          <cell r="G10">
            <v>70753</v>
          </cell>
          <cell r="H10">
            <v>46795</v>
          </cell>
          <cell r="I10">
            <v>75421</v>
          </cell>
          <cell r="J10">
            <v>129595</v>
          </cell>
          <cell r="K10">
            <v>77626</v>
          </cell>
          <cell r="L10">
            <v>75879.729600000006</v>
          </cell>
        </row>
        <row r="11">
          <cell r="E11">
            <v>18752</v>
          </cell>
          <cell r="F11">
            <v>20450</v>
          </cell>
          <cell r="G11">
            <v>47848</v>
          </cell>
          <cell r="I11">
            <v>50432</v>
          </cell>
          <cell r="J11">
            <v>82098</v>
          </cell>
          <cell r="K11">
            <v>49122</v>
          </cell>
          <cell r="L11">
            <v>49122</v>
          </cell>
        </row>
        <row r="12">
          <cell r="E12">
            <v>29438</v>
          </cell>
          <cell r="F12">
            <v>64376</v>
          </cell>
          <cell r="G12">
            <v>24091</v>
          </cell>
          <cell r="H12">
            <v>74345</v>
          </cell>
          <cell r="I12">
            <v>25392</v>
          </cell>
          <cell r="J12">
            <v>134442</v>
          </cell>
          <cell r="K12">
            <v>91118</v>
          </cell>
          <cell r="L12">
            <v>36972.913999999997</v>
          </cell>
        </row>
        <row r="13">
          <cell r="E13">
            <v>27380</v>
          </cell>
          <cell r="F13">
            <v>34681</v>
          </cell>
          <cell r="G13">
            <v>21550</v>
          </cell>
          <cell r="I13">
            <v>22714</v>
          </cell>
          <cell r="J13">
            <v>46826</v>
          </cell>
          <cell r="K13">
            <v>32798</v>
          </cell>
          <cell r="L13">
            <v>32798</v>
          </cell>
        </row>
        <row r="14">
          <cell r="L14">
            <v>0</v>
          </cell>
        </row>
        <row r="15">
          <cell r="E15">
            <v>196665</v>
          </cell>
          <cell r="F15">
            <v>220216</v>
          </cell>
          <cell r="G15">
            <v>203521</v>
          </cell>
          <cell r="H15">
            <v>247634</v>
          </cell>
          <cell r="I15">
            <v>288854</v>
          </cell>
          <cell r="J15">
            <v>348456</v>
          </cell>
          <cell r="K15">
            <v>253657.6281</v>
          </cell>
          <cell r="L15">
            <v>9784</v>
          </cell>
        </row>
        <row r="16">
          <cell r="E16">
            <v>190193</v>
          </cell>
          <cell r="F16">
            <v>211145</v>
          </cell>
          <cell r="G16">
            <v>193323</v>
          </cell>
          <cell r="H16">
            <v>237436</v>
          </cell>
          <cell r="I16">
            <v>277636</v>
          </cell>
          <cell r="J16">
            <v>338672</v>
          </cell>
          <cell r="K16">
            <v>243873.6281</v>
          </cell>
          <cell r="L16">
            <v>0</v>
          </cell>
        </row>
        <row r="17">
          <cell r="E17">
            <v>6472</v>
          </cell>
          <cell r="F17">
            <v>9071</v>
          </cell>
          <cell r="G17">
            <v>10198</v>
          </cell>
          <cell r="H17">
            <v>10198</v>
          </cell>
          <cell r="I17">
            <v>11218</v>
          </cell>
          <cell r="J17">
            <v>9784</v>
          </cell>
          <cell r="K17">
            <v>9784</v>
          </cell>
          <cell r="L17">
            <v>9784</v>
          </cell>
        </row>
        <row r="18">
          <cell r="E18">
            <v>193804</v>
          </cell>
          <cell r="F18">
            <v>199545.5491</v>
          </cell>
          <cell r="G18">
            <v>184696.71350000001</v>
          </cell>
          <cell r="H18">
            <v>171500.36129999999</v>
          </cell>
          <cell r="I18">
            <v>208655.65729999999</v>
          </cell>
          <cell r="J18">
            <v>198825.75599999999</v>
          </cell>
          <cell r="K18">
            <v>191155.5736</v>
          </cell>
          <cell r="L18">
            <v>197702.99814111483</v>
          </cell>
        </row>
        <row r="19">
          <cell r="E19">
            <v>13681</v>
          </cell>
          <cell r="F19">
            <v>11381</v>
          </cell>
          <cell r="G19">
            <v>15063</v>
          </cell>
          <cell r="J19">
            <v>16193</v>
          </cell>
          <cell r="K19">
            <v>15590.016600000001</v>
          </cell>
          <cell r="L19">
            <v>15590.016600000001</v>
          </cell>
        </row>
        <row r="20">
          <cell r="E20">
            <v>51164</v>
          </cell>
          <cell r="F20">
            <v>44535</v>
          </cell>
          <cell r="G20">
            <v>48023</v>
          </cell>
          <cell r="H20">
            <v>37551</v>
          </cell>
          <cell r="I20">
            <v>54261</v>
          </cell>
          <cell r="J20">
            <v>51694</v>
          </cell>
          <cell r="K20">
            <v>49700.449099999998</v>
          </cell>
          <cell r="L20">
            <v>44497.3986</v>
          </cell>
        </row>
        <row r="21">
          <cell r="E21">
            <v>3557</v>
          </cell>
          <cell r="F21">
            <v>2993</v>
          </cell>
          <cell r="G21">
            <v>3916</v>
          </cell>
          <cell r="J21">
            <v>4210</v>
          </cell>
          <cell r="K21">
            <v>4053.4043000000001</v>
          </cell>
          <cell r="L21">
            <v>4053.4043000000001</v>
          </cell>
        </row>
        <row r="22">
          <cell r="E22">
            <v>154118</v>
          </cell>
          <cell r="F22">
            <v>147668</v>
          </cell>
          <cell r="G22">
            <v>125191</v>
          </cell>
          <cell r="H22">
            <v>125191</v>
          </cell>
          <cell r="I22">
            <v>128397</v>
          </cell>
          <cell r="J22">
            <v>220086</v>
          </cell>
          <cell r="K22">
            <v>127694.8</v>
          </cell>
          <cell r="L22">
            <v>127694.8</v>
          </cell>
        </row>
        <row r="23">
          <cell r="E23">
            <v>82252.7</v>
          </cell>
          <cell r="F23">
            <v>78784.5</v>
          </cell>
          <cell r="G23">
            <v>228252</v>
          </cell>
          <cell r="H23">
            <v>238827</v>
          </cell>
          <cell r="I23">
            <v>248845.6</v>
          </cell>
          <cell r="J23">
            <v>748569</v>
          </cell>
          <cell r="K23">
            <v>436274.44000000006</v>
          </cell>
          <cell r="L23">
            <v>263131.5785</v>
          </cell>
        </row>
        <row r="25">
          <cell r="H25">
            <v>782</v>
          </cell>
          <cell r="J25">
            <v>1500</v>
          </cell>
          <cell r="L25">
            <v>0</v>
          </cell>
        </row>
        <row r="26">
          <cell r="E26">
            <v>654.27</v>
          </cell>
          <cell r="F26">
            <v>24080</v>
          </cell>
          <cell r="H26">
            <v>24259</v>
          </cell>
          <cell r="J26">
            <v>18013</v>
          </cell>
          <cell r="K26">
            <v>18012.79</v>
          </cell>
          <cell r="L26">
            <v>18012.79</v>
          </cell>
        </row>
        <row r="27">
          <cell r="E27">
            <v>102</v>
          </cell>
          <cell r="G27">
            <v>65</v>
          </cell>
          <cell r="I27">
            <v>69</v>
          </cell>
          <cell r="J27">
            <v>116</v>
          </cell>
          <cell r="K27">
            <v>92.5</v>
          </cell>
          <cell r="L27">
            <v>68.510000000000005</v>
          </cell>
        </row>
        <row r="28">
          <cell r="G28">
            <v>207000</v>
          </cell>
          <cell r="H28">
            <v>164266</v>
          </cell>
          <cell r="I28">
            <v>225713.6</v>
          </cell>
          <cell r="J28">
            <v>407045</v>
          </cell>
          <cell r="K28">
            <v>214850.39850000001</v>
          </cell>
          <cell r="L28">
            <v>214850.39850000001</v>
          </cell>
        </row>
        <row r="29">
          <cell r="L29">
            <v>0</v>
          </cell>
        </row>
        <row r="31">
          <cell r="E31">
            <v>6110</v>
          </cell>
          <cell r="F31">
            <v>6314</v>
          </cell>
          <cell r="G31">
            <v>6467</v>
          </cell>
          <cell r="H31">
            <v>6221</v>
          </cell>
          <cell r="I31">
            <v>636</v>
          </cell>
          <cell r="J31">
            <v>8497</v>
          </cell>
          <cell r="K31">
            <v>6952</v>
          </cell>
          <cell r="L31">
            <v>6952</v>
          </cell>
        </row>
        <row r="32">
          <cell r="G32">
            <v>636</v>
          </cell>
          <cell r="I32">
            <v>314</v>
          </cell>
          <cell r="J32">
            <v>845</v>
          </cell>
          <cell r="K32">
            <v>684</v>
          </cell>
          <cell r="L32">
            <v>684</v>
          </cell>
        </row>
        <row r="33">
          <cell r="L33">
            <v>0</v>
          </cell>
        </row>
        <row r="34">
          <cell r="E34">
            <v>75386.429999999993</v>
          </cell>
          <cell r="F34">
            <v>48390.5</v>
          </cell>
          <cell r="G34">
            <v>14720</v>
          </cell>
          <cell r="H34">
            <v>43299</v>
          </cell>
          <cell r="I34">
            <v>22427</v>
          </cell>
          <cell r="J34">
            <v>313398</v>
          </cell>
          <cell r="K34">
            <v>196366.75150000001</v>
          </cell>
          <cell r="L34">
            <v>23247.879999999997</v>
          </cell>
        </row>
        <row r="36">
          <cell r="I36">
            <v>16281</v>
          </cell>
          <cell r="L36">
            <v>0</v>
          </cell>
        </row>
        <row r="37">
          <cell r="I37">
            <v>6146</v>
          </cell>
          <cell r="J37">
            <v>278</v>
          </cell>
          <cell r="K37">
            <v>272.25749999999999</v>
          </cell>
          <cell r="L37">
            <v>0</v>
          </cell>
        </row>
        <row r="38">
          <cell r="I38">
            <v>16281</v>
          </cell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67">
          <cell r="L67">
            <v>0</v>
          </cell>
        </row>
        <row r="68">
          <cell r="L68">
            <v>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E75">
            <v>770012</v>
          </cell>
          <cell r="F75">
            <v>804625.04909999995</v>
          </cell>
          <cell r="G75">
            <v>884527.71349999995</v>
          </cell>
          <cell r="H75">
            <v>941843.36129999999</v>
          </cell>
          <cell r="I75">
            <v>1029826.2572999999</v>
          </cell>
          <cell r="J75">
            <v>1831667.7560000001</v>
          </cell>
          <cell r="K75">
            <v>1227226.8908000002</v>
          </cell>
          <cell r="L75">
            <v>755663.41884111485</v>
          </cell>
        </row>
        <row r="76">
          <cell r="E76">
            <v>63370</v>
          </cell>
          <cell r="F76">
            <v>69505</v>
          </cell>
          <cell r="G76">
            <v>88377</v>
          </cell>
          <cell r="I76">
            <v>73146</v>
          </cell>
          <cell r="J76">
            <v>149327</v>
          </cell>
          <cell r="K76">
            <v>101563.4209</v>
          </cell>
          <cell r="L76">
            <v>101563.4209</v>
          </cell>
        </row>
        <row r="77">
          <cell r="E77">
            <v>25208</v>
          </cell>
          <cell r="G77">
            <v>25208</v>
          </cell>
          <cell r="J77">
            <v>80148</v>
          </cell>
          <cell r="K77">
            <v>80148</v>
          </cell>
          <cell r="L77">
            <v>0</v>
          </cell>
        </row>
        <row r="78">
          <cell r="L78">
            <v>0</v>
          </cell>
        </row>
        <row r="79">
          <cell r="E79">
            <v>795220</v>
          </cell>
          <cell r="F79">
            <v>804625.04909999995</v>
          </cell>
          <cell r="G79">
            <v>909735.71349999995</v>
          </cell>
          <cell r="H79">
            <v>941843.36129999999</v>
          </cell>
          <cell r="I79">
            <v>1029826.2572999999</v>
          </cell>
          <cell r="J79">
            <v>1911815.7560000001</v>
          </cell>
          <cell r="K79">
            <v>1307374.8908000002</v>
          </cell>
          <cell r="L79">
            <v>755663.41884111485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E84">
            <v>795220</v>
          </cell>
          <cell r="F84">
            <v>804625.04909999995</v>
          </cell>
          <cell r="G84">
            <v>909735.71349999995</v>
          </cell>
          <cell r="H84">
            <v>941843.36129999999</v>
          </cell>
          <cell r="I84">
            <v>1255232.2581424927</v>
          </cell>
          <cell r="J84">
            <v>1911815.7560000001</v>
          </cell>
          <cell r="K84">
            <v>1307374.8908000002</v>
          </cell>
          <cell r="L84">
            <v>755663.41884111485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 refreshError="1">
        <row r="7">
          <cell r="G7">
            <v>1693</v>
          </cell>
          <cell r="H7">
            <v>1575</v>
          </cell>
          <cell r="I7">
            <v>1382</v>
          </cell>
          <cell r="J7">
            <v>1264</v>
          </cell>
          <cell r="L7">
            <v>1382</v>
          </cell>
          <cell r="M7">
            <v>1227</v>
          </cell>
          <cell r="N7">
            <v>1382</v>
          </cell>
        </row>
        <row r="10">
          <cell r="K10">
            <v>2285.4499999999998</v>
          </cell>
          <cell r="M10">
            <v>2700</v>
          </cell>
          <cell r="N10">
            <v>2307.6999999999998</v>
          </cell>
        </row>
        <row r="11">
          <cell r="K11">
            <v>1.077</v>
          </cell>
          <cell r="M11">
            <v>1.0397000000000001</v>
          </cell>
          <cell r="N11">
            <v>1.099</v>
          </cell>
        </row>
        <row r="12">
          <cell r="G12">
            <v>1960</v>
          </cell>
          <cell r="H12">
            <v>2129.75</v>
          </cell>
          <cell r="I12">
            <v>2370.75</v>
          </cell>
          <cell r="J12">
            <v>2326</v>
          </cell>
          <cell r="K12">
            <v>2461.4297000000001</v>
          </cell>
          <cell r="L12">
            <v>2552.11</v>
          </cell>
          <cell r="M12">
            <v>2807.17</v>
          </cell>
        </row>
        <row r="13">
          <cell r="G13">
            <v>7.07</v>
          </cell>
          <cell r="I13">
            <v>6.3019999999999996</v>
          </cell>
          <cell r="K13">
            <v>7.07</v>
          </cell>
          <cell r="L13">
            <v>6.3019999999999996</v>
          </cell>
          <cell r="M13">
            <v>6.3019999999999996</v>
          </cell>
          <cell r="N13">
            <v>6.3019999999999996</v>
          </cell>
        </row>
        <row r="14">
          <cell r="G14">
            <v>1.9870000000000001</v>
          </cell>
          <cell r="H14">
            <v>1.9272</v>
          </cell>
          <cell r="I14">
            <v>1.8233999999999999</v>
          </cell>
          <cell r="J14">
            <v>1.8512</v>
          </cell>
          <cell r="K14">
            <v>2.0701999999999998</v>
          </cell>
          <cell r="L14">
            <v>1.8233999999999999</v>
          </cell>
          <cell r="M14">
            <v>1.8233999999999999</v>
          </cell>
          <cell r="N14">
            <v>1.8233999999999999</v>
          </cell>
        </row>
        <row r="15">
          <cell r="G15">
            <v>3894.52</v>
          </cell>
          <cell r="H15">
            <v>4104.4009999999998</v>
          </cell>
          <cell r="I15">
            <v>4322.9204</v>
          </cell>
          <cell r="J15">
            <v>4305.9610000000002</v>
          </cell>
          <cell r="K15">
            <v>5095.6394</v>
          </cell>
          <cell r="L15">
            <v>4653.6194999999998</v>
          </cell>
          <cell r="M15">
            <v>5118.7061000000003</v>
          </cell>
        </row>
        <row r="17">
          <cell r="G17">
            <v>14.861000000000001</v>
          </cell>
          <cell r="H17">
            <v>17.491</v>
          </cell>
          <cell r="I17">
            <v>17.77</v>
          </cell>
          <cell r="J17">
            <v>17.489999999999998</v>
          </cell>
          <cell r="K17">
            <v>14.861000000000001</v>
          </cell>
          <cell r="L17">
            <v>17.77</v>
          </cell>
          <cell r="M17">
            <v>17.491</v>
          </cell>
          <cell r="N17">
            <v>17.491</v>
          </cell>
        </row>
        <row r="18">
          <cell r="G18">
            <v>578.76459999999997</v>
          </cell>
          <cell r="H18">
            <v>717.9008</v>
          </cell>
          <cell r="I18">
            <v>768.18299999999999</v>
          </cell>
          <cell r="J18">
            <v>753.11260000000004</v>
          </cell>
          <cell r="K18">
            <v>757.26300000000003</v>
          </cell>
          <cell r="L18">
            <v>826.94820000000004</v>
          </cell>
          <cell r="M18">
            <v>895.31290000000001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G21">
            <v>3354.9634999999998</v>
          </cell>
          <cell r="H21">
            <v>3616.7262999999998</v>
          </cell>
          <cell r="I21">
            <v>3818.3274999999999</v>
          </cell>
          <cell r="J21">
            <v>3794.3051999999998</v>
          </cell>
          <cell r="K21">
            <v>4389.6767</v>
          </cell>
          <cell r="L21">
            <v>4110.4256999999998</v>
          </cell>
          <cell r="M21">
            <v>4510.5141999999996</v>
          </cell>
        </row>
        <row r="23">
          <cell r="G23">
            <v>15.1</v>
          </cell>
          <cell r="H23">
            <v>15.1</v>
          </cell>
          <cell r="I23">
            <v>15</v>
          </cell>
          <cell r="J23">
            <v>15.8</v>
          </cell>
          <cell r="K23">
            <v>15.1</v>
          </cell>
          <cell r="L23">
            <v>15</v>
          </cell>
          <cell r="M23">
            <v>15</v>
          </cell>
          <cell r="N23">
            <v>15</v>
          </cell>
        </row>
        <row r="24">
          <cell r="G24">
            <v>588.07249999999999</v>
          </cell>
          <cell r="H24">
            <v>619.7645</v>
          </cell>
          <cell r="I24">
            <v>648.43809999999996</v>
          </cell>
          <cell r="J24">
            <v>680.34180000000003</v>
          </cell>
          <cell r="K24">
            <v>769.44150000000002</v>
          </cell>
          <cell r="L24">
            <v>698.04290000000003</v>
          </cell>
          <cell r="M24">
            <v>767.80589999999995</v>
          </cell>
        </row>
        <row r="26">
          <cell r="G26">
            <v>25.1</v>
          </cell>
          <cell r="H26">
            <v>34.72</v>
          </cell>
          <cell r="I26">
            <v>34.72</v>
          </cell>
          <cell r="J26">
            <v>39.329000000000001</v>
          </cell>
          <cell r="K26">
            <v>25</v>
          </cell>
          <cell r="L26">
            <v>34.72</v>
          </cell>
          <cell r="M26">
            <v>33</v>
          </cell>
          <cell r="N26">
            <v>33</v>
          </cell>
        </row>
        <row r="27">
          <cell r="G27">
            <v>977.52449999999999</v>
          </cell>
          <cell r="H27">
            <v>1425.048</v>
          </cell>
          <cell r="I27">
            <v>1500.9179999999999</v>
          </cell>
          <cell r="J27">
            <v>1693.4914000000001</v>
          </cell>
          <cell r="K27">
            <v>1273.9097999999999</v>
          </cell>
          <cell r="L27">
            <v>1615.7366999999999</v>
          </cell>
          <cell r="M27">
            <v>1689.173</v>
          </cell>
        </row>
        <row r="29">
          <cell r="G29">
            <v>1.5456000000000001</v>
          </cell>
          <cell r="H29">
            <v>0.7</v>
          </cell>
          <cell r="I29">
            <v>0.7</v>
          </cell>
          <cell r="J29">
            <v>0.7</v>
          </cell>
          <cell r="K29">
            <v>2.4</v>
          </cell>
          <cell r="L29">
            <v>0.7</v>
          </cell>
          <cell r="M29">
            <v>0.7</v>
          </cell>
          <cell r="N29">
            <v>0</v>
          </cell>
        </row>
        <row r="30">
          <cell r="G30">
            <v>145.18819999999999</v>
          </cell>
          <cell r="H30">
            <v>73.386899999999997</v>
          </cell>
          <cell r="I30">
            <v>77.411500000000004</v>
          </cell>
          <cell r="J30">
            <v>78.590500000000006</v>
          </cell>
          <cell r="K30">
            <v>294.8623</v>
          </cell>
          <cell r="L30">
            <v>83.333399999999997</v>
          </cell>
        </row>
        <row r="31">
          <cell r="G31">
            <v>9539.0332999999991</v>
          </cell>
          <cell r="H31">
            <v>10557.227500000001</v>
          </cell>
          <cell r="I31">
            <v>11136.198399999999</v>
          </cell>
          <cell r="J31">
            <v>11305.8024</v>
          </cell>
          <cell r="K31">
            <v>12580.792799999999</v>
          </cell>
          <cell r="L31">
            <v>11988.106400000001</v>
          </cell>
          <cell r="M31">
            <v>12981.5121</v>
          </cell>
        </row>
        <row r="33">
          <cell r="N33">
            <v>3190</v>
          </cell>
        </row>
        <row r="34">
          <cell r="G34">
            <v>9</v>
          </cell>
          <cell r="H34">
            <v>13.95</v>
          </cell>
          <cell r="I34">
            <v>14</v>
          </cell>
          <cell r="J34">
            <v>13.95</v>
          </cell>
          <cell r="K34">
            <v>15.79</v>
          </cell>
          <cell r="L34">
            <v>15</v>
          </cell>
          <cell r="M34">
            <v>15.79</v>
          </cell>
          <cell r="N34">
            <v>15.79</v>
          </cell>
        </row>
        <row r="35">
          <cell r="G35">
            <v>193804</v>
          </cell>
          <cell r="H35">
            <v>199545.5491</v>
          </cell>
          <cell r="I35">
            <v>184696.71350000001</v>
          </cell>
          <cell r="J35">
            <v>171500.36129999999</v>
          </cell>
          <cell r="K35">
            <v>208655.65729999999</v>
          </cell>
          <cell r="L35">
            <v>198825.75599999999</v>
          </cell>
          <cell r="M35">
            <v>191155.5736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3">
          <cell r="G43">
            <v>1693</v>
          </cell>
          <cell r="H43">
            <v>1575</v>
          </cell>
          <cell r="I43">
            <v>1382</v>
          </cell>
          <cell r="J43">
            <v>1264</v>
          </cell>
          <cell r="L43">
            <v>1382</v>
          </cell>
          <cell r="M43">
            <v>1227</v>
          </cell>
        </row>
        <row r="44">
          <cell r="N44">
            <v>0</v>
          </cell>
        </row>
        <row r="46">
          <cell r="G46">
            <v>193804</v>
          </cell>
          <cell r="H46">
            <v>199545.5491</v>
          </cell>
          <cell r="I46">
            <v>184696.71350000001</v>
          </cell>
          <cell r="J46">
            <v>171500.36129999999</v>
          </cell>
          <cell r="K46">
            <v>208655.65729999999</v>
          </cell>
          <cell r="L46">
            <v>198825.75599999999</v>
          </cell>
          <cell r="M46">
            <v>191155.5736</v>
          </cell>
        </row>
        <row r="47">
          <cell r="G47">
            <v>9539.4763000000003</v>
          </cell>
          <cell r="H47">
            <v>10557.9656</v>
          </cell>
          <cell r="I47">
            <v>11137.0425</v>
          </cell>
          <cell r="J47">
            <v>11306.722100000001</v>
          </cell>
          <cell r="L47">
            <v>11989.010899999999</v>
          </cell>
          <cell r="M47">
            <v>12982.584500000001</v>
          </cell>
        </row>
      </sheetData>
      <sheetData sheetId="9"/>
      <sheetData sheetId="10" refreshError="1">
        <row r="9">
          <cell r="D9">
            <v>956453.92489999998</v>
          </cell>
          <cell r="L9">
            <v>20088.168399999999</v>
          </cell>
        </row>
        <row r="10">
          <cell r="L10">
            <v>3930.4542999999999</v>
          </cell>
        </row>
        <row r="11">
          <cell r="L11">
            <v>37012.489000000001</v>
          </cell>
        </row>
        <row r="12">
          <cell r="L12">
            <v>13115.719300000001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487.28070000000002</v>
          </cell>
        </row>
        <row r="17">
          <cell r="L17">
            <v>226.09620000000001</v>
          </cell>
        </row>
        <row r="19">
          <cell r="L19">
            <v>13444.089900000001</v>
          </cell>
        </row>
        <row r="20">
          <cell r="L20">
            <v>4356.7695999999996</v>
          </cell>
        </row>
        <row r="21">
          <cell r="L21">
            <v>2256.5538000000001</v>
          </cell>
        </row>
        <row r="22">
          <cell r="L22">
            <v>1009.1</v>
          </cell>
        </row>
      </sheetData>
      <sheetData sheetId="11" refreshError="1">
        <row r="6">
          <cell r="F6">
            <v>87649</v>
          </cell>
          <cell r="G6">
            <v>90360</v>
          </cell>
          <cell r="H6">
            <v>83667</v>
          </cell>
          <cell r="I6">
            <v>82470</v>
          </cell>
          <cell r="J6">
            <v>208687</v>
          </cell>
          <cell r="K6">
            <v>90068</v>
          </cell>
          <cell r="L6">
            <v>86593.41</v>
          </cell>
          <cell r="M6">
            <v>86593.41</v>
          </cell>
        </row>
        <row r="7">
          <cell r="F7">
            <v>7934</v>
          </cell>
          <cell r="G7">
            <v>8179</v>
          </cell>
          <cell r="H7">
            <v>7573</v>
          </cell>
          <cell r="I7">
            <v>4774</v>
          </cell>
          <cell r="K7">
            <v>8152</v>
          </cell>
          <cell r="L7">
            <v>7837.5169999999998</v>
          </cell>
          <cell r="M7">
            <v>7837.5169999999998</v>
          </cell>
        </row>
        <row r="8">
          <cell r="F8">
            <v>24852</v>
          </cell>
          <cell r="G8">
            <v>21678</v>
          </cell>
          <cell r="H8">
            <v>23722</v>
          </cell>
          <cell r="I8">
            <v>19780</v>
          </cell>
          <cell r="J8">
            <v>54261</v>
          </cell>
          <cell r="K8">
            <v>25537</v>
          </cell>
          <cell r="L8">
            <v>25537</v>
          </cell>
          <cell r="M8">
            <v>0</v>
          </cell>
        </row>
        <row r="9">
          <cell r="F9">
            <v>271024</v>
          </cell>
          <cell r="G9">
            <v>227901</v>
          </cell>
          <cell r="H9">
            <v>206813</v>
          </cell>
          <cell r="I9">
            <v>206813</v>
          </cell>
          <cell r="J9">
            <v>240429</v>
          </cell>
          <cell r="K9">
            <v>444021</v>
          </cell>
          <cell r="L9">
            <v>95926.7212</v>
          </cell>
        </row>
        <row r="11">
          <cell r="F11">
            <v>144547</v>
          </cell>
          <cell r="G11">
            <v>98671</v>
          </cell>
          <cell r="H11">
            <v>98671</v>
          </cell>
          <cell r="I11">
            <v>98671</v>
          </cell>
          <cell r="J11">
            <v>128398</v>
          </cell>
          <cell r="K11">
            <v>173464</v>
          </cell>
          <cell r="L11">
            <v>95926.7212</v>
          </cell>
        </row>
        <row r="12">
          <cell r="F12">
            <v>61214</v>
          </cell>
          <cell r="G12">
            <v>33638</v>
          </cell>
          <cell r="H12">
            <v>33638</v>
          </cell>
          <cell r="I12">
            <v>33638</v>
          </cell>
          <cell r="J12">
            <v>34996.898500000003</v>
          </cell>
          <cell r="K12">
            <v>59135</v>
          </cell>
          <cell r="L12">
            <v>33532.258300000001</v>
          </cell>
          <cell r="M12">
            <v>33532.258300000001</v>
          </cell>
        </row>
        <row r="13">
          <cell r="F13">
            <v>11188</v>
          </cell>
          <cell r="G13">
            <v>8470</v>
          </cell>
          <cell r="H13">
            <v>8470</v>
          </cell>
          <cell r="I13">
            <v>8470</v>
          </cell>
          <cell r="J13">
            <v>11594.6494</v>
          </cell>
          <cell r="K13">
            <v>14891</v>
          </cell>
          <cell r="L13">
            <v>8287.2240000000002</v>
          </cell>
          <cell r="M13">
            <v>8287.2240000000002</v>
          </cell>
        </row>
        <row r="14">
          <cell r="F14">
            <v>50718</v>
          </cell>
          <cell r="G14">
            <v>43159</v>
          </cell>
          <cell r="H14">
            <v>43159</v>
          </cell>
          <cell r="I14">
            <v>43159</v>
          </cell>
          <cell r="J14">
            <v>60089.254999999997</v>
          </cell>
          <cell r="K14">
            <v>75873</v>
          </cell>
          <cell r="L14">
            <v>39756.323400000001</v>
          </cell>
          <cell r="M14">
            <v>39756.323400000001</v>
          </cell>
        </row>
        <row r="15">
          <cell r="F15">
            <v>21427</v>
          </cell>
          <cell r="G15">
            <v>13404</v>
          </cell>
          <cell r="H15">
            <v>13404</v>
          </cell>
          <cell r="I15">
            <v>13404</v>
          </cell>
          <cell r="J15">
            <v>21717.197199999999</v>
          </cell>
          <cell r="K15">
            <v>23565</v>
          </cell>
          <cell r="L15">
            <v>14350.915499999999</v>
          </cell>
          <cell r="M15">
            <v>14350.915499999999</v>
          </cell>
        </row>
        <row r="16">
          <cell r="J16">
            <v>73146</v>
          </cell>
          <cell r="M16">
            <v>0</v>
          </cell>
        </row>
        <row r="17">
          <cell r="F17">
            <v>126477</v>
          </cell>
          <cell r="G17">
            <v>129230</v>
          </cell>
          <cell r="H17">
            <v>108142</v>
          </cell>
          <cell r="I17">
            <v>108142</v>
          </cell>
          <cell r="J17">
            <v>38885</v>
          </cell>
          <cell r="K17">
            <v>270557</v>
          </cell>
          <cell r="L17">
            <v>356720.96460000001</v>
          </cell>
          <cell r="M17">
            <v>374733.96460000001</v>
          </cell>
        </row>
        <row r="18">
          <cell r="H18">
            <v>58634</v>
          </cell>
          <cell r="M18">
            <v>0</v>
          </cell>
        </row>
        <row r="19">
          <cell r="F19">
            <v>97938</v>
          </cell>
          <cell r="G19">
            <v>98988</v>
          </cell>
          <cell r="H19">
            <v>98634</v>
          </cell>
          <cell r="I19">
            <v>93471</v>
          </cell>
          <cell r="K19">
            <v>81975</v>
          </cell>
          <cell r="L19">
            <v>81975</v>
          </cell>
          <cell r="M19">
            <v>0</v>
          </cell>
        </row>
        <row r="20">
          <cell r="F20">
            <v>90423</v>
          </cell>
          <cell r="G20">
            <v>146373</v>
          </cell>
          <cell r="H20">
            <v>63795</v>
          </cell>
          <cell r="I20">
            <v>132833</v>
          </cell>
          <cell r="J20">
            <v>248845</v>
          </cell>
          <cell r="K20">
            <v>436197</v>
          </cell>
          <cell r="L20">
            <v>672576.14300000004</v>
          </cell>
        </row>
        <row r="22">
          <cell r="I22">
            <v>782</v>
          </cell>
          <cell r="K22">
            <v>1500</v>
          </cell>
          <cell r="M22">
            <v>0</v>
          </cell>
        </row>
        <row r="23">
          <cell r="F23">
            <v>654</v>
          </cell>
          <cell r="G23">
            <v>24080</v>
          </cell>
          <cell r="I23">
            <v>24259</v>
          </cell>
          <cell r="K23">
            <v>18013</v>
          </cell>
          <cell r="L23">
            <v>18013</v>
          </cell>
          <cell r="M23">
            <v>0</v>
          </cell>
        </row>
        <row r="24">
          <cell r="F24">
            <v>102</v>
          </cell>
          <cell r="G24">
            <v>102</v>
          </cell>
          <cell r="H24">
            <v>65</v>
          </cell>
          <cell r="I24">
            <v>92</v>
          </cell>
          <cell r="J24">
            <v>69</v>
          </cell>
          <cell r="K24">
            <v>116</v>
          </cell>
          <cell r="L24">
            <v>92.5</v>
          </cell>
          <cell r="M24">
            <v>92.5</v>
          </cell>
        </row>
        <row r="25">
          <cell r="M25">
            <v>0</v>
          </cell>
        </row>
        <row r="26">
          <cell r="F26">
            <v>6110</v>
          </cell>
          <cell r="G26">
            <v>6314</v>
          </cell>
          <cell r="H26">
            <v>6467</v>
          </cell>
          <cell r="I26">
            <v>6221</v>
          </cell>
          <cell r="J26">
            <v>636</v>
          </cell>
          <cell r="K26">
            <v>8497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>
            <v>0</v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>
            <v>0</v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>
            <v>0</v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>
            <v>0</v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>
            <v>0</v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>
            <v>0</v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>
            <v>0</v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>
            <v>0</v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>
            <v>0</v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>
            <v>0</v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>
            <v>0</v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>
            <v>0</v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>
            <v>0</v>
          </cell>
        </row>
        <row r="42">
          <cell r="F42">
            <v>83557</v>
          </cell>
          <cell r="G42">
            <v>115877</v>
          </cell>
          <cell r="H42">
            <v>57263</v>
          </cell>
          <cell r="I42">
            <v>101479</v>
          </cell>
          <cell r="J42">
            <v>22427</v>
          </cell>
          <cell r="K42">
            <v>408071</v>
          </cell>
          <cell r="L42">
            <v>672576.14300000004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>
            <v>0</v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>
            <v>0</v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>
            <v>0</v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>
            <v>0</v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>
            <v>0</v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>
            <v>0</v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>
            <v>0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>
            <v>0</v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>
            <v>0</v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>
            <v>0</v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>
            <v>0</v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>
            <v>0</v>
          </cell>
        </row>
        <row r="57">
          <cell r="J57">
            <v>225713</v>
          </cell>
        </row>
        <row r="59">
          <cell r="J59">
            <v>61521.635399999999</v>
          </cell>
          <cell r="M59">
            <v>0</v>
          </cell>
        </row>
        <row r="60">
          <cell r="J60">
            <v>20382.428800000002</v>
          </cell>
          <cell r="M60">
            <v>0</v>
          </cell>
        </row>
        <row r="61">
          <cell r="J61">
            <v>105631.9102</v>
          </cell>
          <cell r="M61">
            <v>0</v>
          </cell>
        </row>
        <row r="62">
          <cell r="J62">
            <v>38177.025600000001</v>
          </cell>
          <cell r="M62">
            <v>0</v>
          </cell>
        </row>
        <row r="63">
          <cell r="F63">
            <v>25208</v>
          </cell>
          <cell r="H63">
            <v>25208</v>
          </cell>
          <cell r="K63">
            <v>80148</v>
          </cell>
          <cell r="M63">
            <v>0</v>
          </cell>
        </row>
        <row r="64">
          <cell r="M64">
            <v>0</v>
          </cell>
        </row>
        <row r="65">
          <cell r="F65">
            <v>605028</v>
          </cell>
          <cell r="G65">
            <v>593479</v>
          </cell>
          <cell r="H65">
            <v>509412</v>
          </cell>
          <cell r="I65">
            <v>540141</v>
          </cell>
          <cell r="J65">
            <v>752222</v>
          </cell>
          <cell r="K65">
            <v>1166098</v>
          </cell>
          <cell r="L65">
            <v>768502.86419999995</v>
          </cell>
        </row>
        <row r="67">
          <cell r="F67">
            <v>194129.62299999999</v>
          </cell>
          <cell r="G67">
            <v>176461.94620000001</v>
          </cell>
          <cell r="H67">
            <v>152196.41149999999</v>
          </cell>
          <cell r="I67">
            <v>161066.1894</v>
          </cell>
          <cell r="J67">
            <v>205029.96119999999</v>
          </cell>
          <cell r="K67">
            <v>345654.02360000001</v>
          </cell>
          <cell r="L67">
            <v>226926.84710000001</v>
          </cell>
        </row>
        <row r="68">
          <cell r="F68">
            <v>55222.2889</v>
          </cell>
          <cell r="G68">
            <v>55786.867400000003</v>
          </cell>
          <cell r="H68">
            <v>47747.815699999999</v>
          </cell>
          <cell r="I68">
            <v>50686.329299999998</v>
          </cell>
          <cell r="J68">
            <v>67927.462700000004</v>
          </cell>
          <cell r="K68">
            <v>109813.3363</v>
          </cell>
          <cell r="L68">
            <v>72692.826700000005</v>
          </cell>
        </row>
        <row r="69">
          <cell r="F69">
            <v>257032.93400000001</v>
          </cell>
          <cell r="G69">
            <v>264853.87959999999</v>
          </cell>
          <cell r="H69">
            <v>227188.31349999999</v>
          </cell>
          <cell r="I69">
            <v>240956.20310000001</v>
          </cell>
          <cell r="J69">
            <v>352033.98450000002</v>
          </cell>
          <cell r="K69">
            <v>520614.95059999998</v>
          </cell>
          <cell r="L69">
            <v>341594.0834</v>
          </cell>
        </row>
        <row r="70">
          <cell r="F70">
            <v>98643.154200000004</v>
          </cell>
          <cell r="G70">
            <v>96376.306800000006</v>
          </cell>
          <cell r="H70">
            <v>82279.459300000002</v>
          </cell>
          <cell r="I70">
            <v>87432.278200000001</v>
          </cell>
          <cell r="J70">
            <v>127230.5916</v>
          </cell>
          <cell r="K70">
            <v>190015.68950000001</v>
          </cell>
          <cell r="L70">
            <v>127289.107</v>
          </cell>
        </row>
        <row r="71">
          <cell r="H71">
            <v>3011.66</v>
          </cell>
          <cell r="J71">
            <v>3032</v>
          </cell>
          <cell r="K71">
            <v>3032</v>
          </cell>
          <cell r="L71">
            <v>3032</v>
          </cell>
          <cell r="M71">
            <v>3032</v>
          </cell>
        </row>
        <row r="72">
          <cell r="H72">
            <v>169.14660000000001</v>
          </cell>
          <cell r="J72">
            <v>248.0943</v>
          </cell>
          <cell r="K72">
            <v>384.59699999999998</v>
          </cell>
          <cell r="L72">
            <v>253.464</v>
          </cell>
        </row>
        <row r="73">
          <cell r="F73">
            <v>605028</v>
          </cell>
          <cell r="G73">
            <v>593479</v>
          </cell>
          <cell r="H73">
            <v>509412</v>
          </cell>
          <cell r="I73">
            <v>540141</v>
          </cell>
          <cell r="J73">
            <v>752222</v>
          </cell>
          <cell r="K73">
            <v>1166098</v>
          </cell>
          <cell r="L73">
            <v>768502.86419999995</v>
          </cell>
        </row>
        <row r="75">
          <cell r="F75">
            <v>90423</v>
          </cell>
          <cell r="G75">
            <v>146373</v>
          </cell>
          <cell r="H75">
            <v>103795</v>
          </cell>
          <cell r="I75">
            <v>132833</v>
          </cell>
          <cell r="K75">
            <v>436197</v>
          </cell>
          <cell r="L75">
            <v>221424.25150000001</v>
          </cell>
          <cell r="M75">
            <v>203411.25150000001</v>
          </cell>
        </row>
        <row r="76">
          <cell r="M76">
            <v>0</v>
          </cell>
        </row>
        <row r="79">
          <cell r="M79">
            <v>58677.1636</v>
          </cell>
        </row>
        <row r="81">
          <cell r="M81">
            <v>16872.21</v>
          </cell>
        </row>
        <row r="82">
          <cell r="M82">
            <v>5618.9</v>
          </cell>
        </row>
        <row r="83">
          <cell r="M83">
            <v>26333.053599999999</v>
          </cell>
        </row>
        <row r="84">
          <cell r="M84">
            <v>9853</v>
          </cell>
        </row>
      </sheetData>
      <sheetData sheetId="12" refreshError="1">
        <row r="7">
          <cell r="G7">
            <v>154851</v>
          </cell>
          <cell r="H7">
            <v>154851</v>
          </cell>
          <cell r="I7">
            <v>107874</v>
          </cell>
          <cell r="J7">
            <v>462107</v>
          </cell>
          <cell r="K7">
            <v>462107</v>
          </cell>
          <cell r="L7">
            <v>462107</v>
          </cell>
        </row>
        <row r="9">
          <cell r="G9">
            <v>154884</v>
          </cell>
          <cell r="I9">
            <v>107874</v>
          </cell>
          <cell r="J9">
            <v>462108</v>
          </cell>
          <cell r="K9">
            <v>462108</v>
          </cell>
          <cell r="L9">
            <v>462108</v>
          </cell>
        </row>
        <row r="10">
          <cell r="L10">
            <v>0</v>
          </cell>
        </row>
        <row r="11">
          <cell r="E11">
            <v>154118</v>
          </cell>
          <cell r="F11">
            <v>154118</v>
          </cell>
          <cell r="G11">
            <v>154884</v>
          </cell>
          <cell r="H11">
            <v>154884</v>
          </cell>
          <cell r="I11">
            <v>107874</v>
          </cell>
          <cell r="J11">
            <v>462108</v>
          </cell>
          <cell r="K11">
            <v>462108</v>
          </cell>
        </row>
        <row r="13">
          <cell r="E13">
            <v>154118</v>
          </cell>
          <cell r="F13">
            <v>154118</v>
          </cell>
          <cell r="G13">
            <v>125191</v>
          </cell>
          <cell r="H13">
            <v>125191</v>
          </cell>
          <cell r="J13">
            <v>220086</v>
          </cell>
          <cell r="K13">
            <v>220086</v>
          </cell>
          <cell r="L13">
            <v>220086</v>
          </cell>
        </row>
        <row r="14">
          <cell r="I14">
            <v>107874</v>
          </cell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G18">
            <v>29693</v>
          </cell>
          <cell r="H18">
            <v>29693</v>
          </cell>
          <cell r="J18">
            <v>107881</v>
          </cell>
          <cell r="K18">
            <v>107881</v>
          </cell>
          <cell r="L18">
            <v>107881</v>
          </cell>
        </row>
        <row r="19">
          <cell r="L19">
            <v>0</v>
          </cell>
        </row>
        <row r="20">
          <cell r="J20">
            <v>134141</v>
          </cell>
          <cell r="K20">
            <v>134141</v>
          </cell>
          <cell r="L20">
            <v>134141</v>
          </cell>
        </row>
        <row r="21">
          <cell r="E21">
            <v>154118</v>
          </cell>
          <cell r="F21">
            <v>154118</v>
          </cell>
          <cell r="G21">
            <v>154884</v>
          </cell>
          <cell r="H21">
            <v>154884</v>
          </cell>
          <cell r="I21">
            <v>107874</v>
          </cell>
          <cell r="J21">
            <v>462108</v>
          </cell>
          <cell r="K21">
            <v>462108</v>
          </cell>
        </row>
      </sheetData>
      <sheetData sheetId="13"/>
      <sheetData sheetId="14" refreshError="1">
        <row r="10">
          <cell r="G10">
            <v>29693</v>
          </cell>
          <cell r="I10">
            <v>107874</v>
          </cell>
          <cell r="J10">
            <v>107881</v>
          </cell>
          <cell r="K10">
            <v>107881</v>
          </cell>
          <cell r="L10">
            <v>107874</v>
          </cell>
        </row>
        <row r="12">
          <cell r="G12">
            <v>29639</v>
          </cell>
          <cell r="I12">
            <v>107874</v>
          </cell>
          <cell r="J12">
            <v>107874</v>
          </cell>
          <cell r="K12">
            <v>107874</v>
          </cell>
          <cell r="L12">
            <v>107874</v>
          </cell>
        </row>
        <row r="13">
          <cell r="G13">
            <v>29639</v>
          </cell>
          <cell r="I13">
            <v>63200</v>
          </cell>
          <cell r="J13">
            <v>63200</v>
          </cell>
          <cell r="K13">
            <v>63200</v>
          </cell>
          <cell r="L13">
            <v>63200</v>
          </cell>
        </row>
        <row r="14">
          <cell r="L14">
            <v>0</v>
          </cell>
        </row>
        <row r="15">
          <cell r="I15">
            <v>25689</v>
          </cell>
          <cell r="J15">
            <v>25689</v>
          </cell>
          <cell r="K15">
            <v>25689</v>
          </cell>
          <cell r="L15">
            <v>25689</v>
          </cell>
        </row>
        <row r="16">
          <cell r="I16">
            <v>18985</v>
          </cell>
          <cell r="J16">
            <v>18985</v>
          </cell>
          <cell r="K16">
            <v>18985</v>
          </cell>
          <cell r="L16">
            <v>18985</v>
          </cell>
        </row>
        <row r="17">
          <cell r="E17">
            <v>2387</v>
          </cell>
          <cell r="F17">
            <v>2726</v>
          </cell>
          <cell r="G17">
            <v>1348</v>
          </cell>
          <cell r="H17">
            <v>2619</v>
          </cell>
          <cell r="I17">
            <v>1421</v>
          </cell>
          <cell r="J17">
            <v>2310</v>
          </cell>
          <cell r="K17">
            <v>2156</v>
          </cell>
          <cell r="L17">
            <v>1420.7919999999999</v>
          </cell>
        </row>
        <row r="19">
          <cell r="L19">
            <v>0</v>
          </cell>
        </row>
        <row r="20">
          <cell r="E20">
            <v>4984</v>
          </cell>
          <cell r="F20">
            <v>3265</v>
          </cell>
          <cell r="G20">
            <v>2816</v>
          </cell>
          <cell r="H20">
            <v>4478</v>
          </cell>
          <cell r="I20">
            <v>3095</v>
          </cell>
          <cell r="J20">
            <v>4758</v>
          </cell>
          <cell r="K20">
            <v>4503</v>
          </cell>
          <cell r="L20">
            <v>2968.0639999999999</v>
          </cell>
        </row>
        <row r="21">
          <cell r="E21">
            <v>8173</v>
          </cell>
          <cell r="F21">
            <v>5746</v>
          </cell>
          <cell r="G21">
            <v>8745</v>
          </cell>
          <cell r="I21">
            <v>9217</v>
          </cell>
          <cell r="J21">
            <v>9401</v>
          </cell>
          <cell r="K21">
            <v>9243</v>
          </cell>
          <cell r="L21">
            <v>8459</v>
          </cell>
        </row>
        <row r="22">
          <cell r="E22">
            <v>15283</v>
          </cell>
          <cell r="F22">
            <v>17986</v>
          </cell>
          <cell r="G22">
            <v>4970</v>
          </cell>
          <cell r="H22">
            <v>23299</v>
          </cell>
          <cell r="I22">
            <v>5901</v>
          </cell>
          <cell r="J22">
            <v>38214</v>
          </cell>
          <cell r="K22">
            <v>13034</v>
          </cell>
          <cell r="L22">
            <v>12436.444</v>
          </cell>
        </row>
        <row r="24">
          <cell r="E24">
            <v>7286</v>
          </cell>
          <cell r="F24">
            <v>11812</v>
          </cell>
          <cell r="H24">
            <v>17026</v>
          </cell>
          <cell r="J24">
            <v>30441</v>
          </cell>
          <cell r="K24">
            <v>8974</v>
          </cell>
          <cell r="L24">
            <v>8974</v>
          </cell>
        </row>
        <row r="25">
          <cell r="E25">
            <v>3380</v>
          </cell>
          <cell r="F25">
            <v>1557</v>
          </cell>
          <cell r="G25">
            <v>3184</v>
          </cell>
          <cell r="H25">
            <v>1656</v>
          </cell>
          <cell r="I25">
            <v>3356</v>
          </cell>
          <cell r="J25">
            <v>3017</v>
          </cell>
          <cell r="K25">
            <v>1580</v>
          </cell>
          <cell r="L25">
            <v>1580</v>
          </cell>
        </row>
        <row r="26">
          <cell r="F26">
            <v>1561</v>
          </cell>
          <cell r="G26">
            <v>1786</v>
          </cell>
          <cell r="H26">
            <v>1917</v>
          </cell>
          <cell r="I26">
            <v>2545</v>
          </cell>
          <cell r="J26">
            <v>7236</v>
          </cell>
          <cell r="K26">
            <v>2480</v>
          </cell>
          <cell r="L26">
            <v>1882.444</v>
          </cell>
        </row>
        <row r="28">
          <cell r="I28">
            <v>2545</v>
          </cell>
          <cell r="L28">
            <v>0</v>
          </cell>
        </row>
        <row r="29">
          <cell r="L29">
            <v>0</v>
          </cell>
        </row>
        <row r="30">
          <cell r="G30">
            <v>1786</v>
          </cell>
          <cell r="J30">
            <v>4756</v>
          </cell>
          <cell r="K30">
            <v>4756</v>
          </cell>
          <cell r="L30">
            <v>1882.444</v>
          </cell>
        </row>
        <row r="32">
          <cell r="E32">
            <v>30827</v>
          </cell>
          <cell r="G32">
            <v>9134</v>
          </cell>
          <cell r="I32">
            <v>13706</v>
          </cell>
          <cell r="J32">
            <v>45282</v>
          </cell>
          <cell r="K32">
            <v>153593.42110000001</v>
          </cell>
          <cell r="L32">
            <v>158844.54736842104</v>
          </cell>
        </row>
        <row r="33">
          <cell r="E33">
            <v>11162</v>
          </cell>
          <cell r="F33">
            <v>9051</v>
          </cell>
          <cell r="G33">
            <v>5732</v>
          </cell>
          <cell r="H33">
            <v>7541</v>
          </cell>
          <cell r="I33">
            <v>6228</v>
          </cell>
          <cell r="J33">
            <v>14372</v>
          </cell>
          <cell r="K33">
            <v>38798.4211</v>
          </cell>
          <cell r="L33">
            <v>39958.691368421052</v>
          </cell>
        </row>
        <row r="35">
          <cell r="E35">
            <v>6545</v>
          </cell>
          <cell r="F35">
            <v>4081</v>
          </cell>
          <cell r="G35">
            <v>2884</v>
          </cell>
          <cell r="H35">
            <v>4693</v>
          </cell>
          <cell r="I35">
            <v>3289</v>
          </cell>
          <cell r="J35">
            <v>10868</v>
          </cell>
          <cell r="K35">
            <v>36862.4211</v>
          </cell>
          <cell r="L35">
            <v>38122.691368421052</v>
          </cell>
        </row>
        <row r="36">
          <cell r="E36">
            <v>2330</v>
          </cell>
          <cell r="F36">
            <v>1175</v>
          </cell>
          <cell r="G36">
            <v>800</v>
          </cell>
          <cell r="H36">
            <v>1352</v>
          </cell>
          <cell r="J36">
            <v>3136</v>
          </cell>
          <cell r="K36">
            <v>20762.137500000001</v>
          </cell>
          <cell r="L36">
            <v>21124.519443693367</v>
          </cell>
        </row>
        <row r="37">
          <cell r="E37">
            <v>566</v>
          </cell>
          <cell r="F37">
            <v>388</v>
          </cell>
          <cell r="G37">
            <v>269</v>
          </cell>
          <cell r="H37">
            <v>445</v>
          </cell>
          <cell r="J37">
            <v>1039</v>
          </cell>
          <cell r="K37">
            <v>267.83449999999999</v>
          </cell>
          <cell r="L37">
            <v>388.51742393714648</v>
          </cell>
        </row>
        <row r="38">
          <cell r="E38">
            <v>2687</v>
          </cell>
          <cell r="F38">
            <v>1832</v>
          </cell>
          <cell r="G38">
            <v>1281</v>
          </cell>
          <cell r="H38">
            <v>2108</v>
          </cell>
          <cell r="J38">
            <v>4869</v>
          </cell>
          <cell r="K38">
            <v>9367.5257999999994</v>
          </cell>
          <cell r="L38">
            <v>9933.1081419040183</v>
          </cell>
        </row>
        <row r="39">
          <cell r="E39">
            <v>962</v>
          </cell>
          <cell r="F39">
            <v>686</v>
          </cell>
          <cell r="G39">
            <v>534</v>
          </cell>
          <cell r="H39">
            <v>788</v>
          </cell>
          <cell r="J39">
            <v>1824</v>
          </cell>
          <cell r="K39">
            <v>6464.9233000000004</v>
          </cell>
          <cell r="L39">
            <v>6676.546358886515</v>
          </cell>
        </row>
        <row r="40">
          <cell r="E40">
            <v>2877</v>
          </cell>
          <cell r="F40">
            <v>3230</v>
          </cell>
          <cell r="G40">
            <v>1836</v>
          </cell>
          <cell r="H40">
            <v>1836</v>
          </cell>
          <cell r="I40">
            <v>1873</v>
          </cell>
          <cell r="J40">
            <v>3228</v>
          </cell>
          <cell r="K40">
            <v>1936</v>
          </cell>
          <cell r="L40">
            <v>1836</v>
          </cell>
        </row>
        <row r="41">
          <cell r="E41">
            <v>1036</v>
          </cell>
          <cell r="F41">
            <v>930</v>
          </cell>
          <cell r="G41">
            <v>692</v>
          </cell>
          <cell r="H41">
            <v>692</v>
          </cell>
          <cell r="I41">
            <v>669</v>
          </cell>
          <cell r="J41">
            <v>932</v>
          </cell>
          <cell r="K41">
            <v>729.69060000000002</v>
          </cell>
          <cell r="L41">
            <v>692</v>
          </cell>
        </row>
        <row r="42">
          <cell r="E42">
            <v>270</v>
          </cell>
          <cell r="F42">
            <v>307</v>
          </cell>
          <cell r="G42">
            <v>172</v>
          </cell>
          <cell r="H42">
            <v>172</v>
          </cell>
          <cell r="I42">
            <v>145</v>
          </cell>
          <cell r="J42">
            <v>309</v>
          </cell>
          <cell r="K42">
            <v>181.3682</v>
          </cell>
          <cell r="L42">
            <v>172</v>
          </cell>
        </row>
        <row r="43">
          <cell r="E43">
            <v>1119</v>
          </cell>
          <cell r="F43">
            <v>1450</v>
          </cell>
          <cell r="G43">
            <v>823</v>
          </cell>
          <cell r="H43">
            <v>823</v>
          </cell>
          <cell r="I43">
            <v>826</v>
          </cell>
          <cell r="J43">
            <v>1446</v>
          </cell>
          <cell r="K43">
            <v>867.82569999999998</v>
          </cell>
          <cell r="L43">
            <v>823</v>
          </cell>
        </row>
        <row r="44">
          <cell r="E44">
            <v>452</v>
          </cell>
          <cell r="F44">
            <v>543</v>
          </cell>
          <cell r="G44">
            <v>149</v>
          </cell>
          <cell r="H44">
            <v>149</v>
          </cell>
          <cell r="I44">
            <v>233</v>
          </cell>
          <cell r="J44">
            <v>542</v>
          </cell>
          <cell r="K44">
            <v>157.1155</v>
          </cell>
          <cell r="L44">
            <v>149</v>
          </cell>
        </row>
        <row r="45">
          <cell r="L45">
            <v>0</v>
          </cell>
        </row>
        <row r="46">
          <cell r="E46">
            <v>1740</v>
          </cell>
          <cell r="F46">
            <v>1740</v>
          </cell>
          <cell r="G46">
            <v>1012</v>
          </cell>
          <cell r="H46">
            <v>1012</v>
          </cell>
          <cell r="I46">
            <v>1066</v>
          </cell>
          <cell r="J46">
            <v>276</v>
          </cell>
          <cell r="L46">
            <v>0</v>
          </cell>
        </row>
        <row r="48">
          <cell r="E48">
            <v>1740</v>
          </cell>
          <cell r="F48">
            <v>1740</v>
          </cell>
          <cell r="G48">
            <v>1012</v>
          </cell>
          <cell r="H48">
            <v>1012</v>
          </cell>
          <cell r="I48">
            <v>1066</v>
          </cell>
          <cell r="J48">
            <v>276</v>
          </cell>
          <cell r="K48">
            <v>276</v>
          </cell>
          <cell r="L48">
            <v>0</v>
          </cell>
        </row>
        <row r="49">
          <cell r="E49">
            <v>1740</v>
          </cell>
          <cell r="F49">
            <v>1740</v>
          </cell>
          <cell r="G49">
            <v>1012</v>
          </cell>
          <cell r="H49">
            <v>1012</v>
          </cell>
          <cell r="I49">
            <v>1066</v>
          </cell>
          <cell r="J49">
            <v>276</v>
          </cell>
          <cell r="K49">
            <v>276</v>
          </cell>
          <cell r="L49">
            <v>0</v>
          </cell>
        </row>
        <row r="50">
          <cell r="E50">
            <v>1740</v>
          </cell>
          <cell r="F50">
            <v>1740</v>
          </cell>
          <cell r="G50">
            <v>1012</v>
          </cell>
          <cell r="H50">
            <v>1012</v>
          </cell>
          <cell r="I50">
            <v>1066</v>
          </cell>
          <cell r="J50">
            <v>276</v>
          </cell>
          <cell r="K50">
            <v>276</v>
          </cell>
          <cell r="L50">
            <v>0</v>
          </cell>
        </row>
        <row r="52">
          <cell r="E52">
            <v>41989</v>
          </cell>
          <cell r="F52">
            <v>38774</v>
          </cell>
          <cell r="G52">
            <v>53304</v>
          </cell>
          <cell r="H52">
            <v>37937</v>
          </cell>
          <cell r="I52">
            <v>133736</v>
          </cell>
          <cell r="J52">
            <v>176936</v>
          </cell>
          <cell r="K52">
            <v>175615.42110000001</v>
          </cell>
          <cell r="L52">
            <v>173116.99136842103</v>
          </cell>
        </row>
        <row r="54">
          <cell r="E54">
            <v>14963</v>
          </cell>
          <cell r="F54">
            <v>13819</v>
          </cell>
          <cell r="G54">
            <v>15415</v>
          </cell>
          <cell r="H54">
            <v>10972</v>
          </cell>
          <cell r="I54">
            <v>38484</v>
          </cell>
          <cell r="J54">
            <v>51064</v>
          </cell>
          <cell r="K54">
            <v>93014.186300000001</v>
          </cell>
          <cell r="L54">
            <v>92286.84392991307</v>
          </cell>
        </row>
        <row r="55">
          <cell r="E55">
            <v>3650</v>
          </cell>
          <cell r="F55">
            <v>3369</v>
          </cell>
          <cell r="G55">
            <v>5032</v>
          </cell>
          <cell r="H55">
            <v>3581</v>
          </cell>
          <cell r="I55">
            <v>12673</v>
          </cell>
          <cell r="J55">
            <v>16915</v>
          </cell>
          <cell r="K55">
            <v>3220.7719000000002</v>
          </cell>
          <cell r="L55">
            <v>2981.7311390118116</v>
          </cell>
        </row>
        <row r="56">
          <cell r="E56">
            <v>17175</v>
          </cell>
          <cell r="F56">
            <v>15859</v>
          </cell>
          <cell r="G56">
            <v>24054</v>
          </cell>
          <cell r="H56">
            <v>17121</v>
          </cell>
          <cell r="I56">
            <v>60380</v>
          </cell>
          <cell r="J56">
            <v>79267</v>
          </cell>
          <cell r="K56">
            <v>48913.349699999999</v>
          </cell>
          <cell r="L56">
            <v>47792.160151392767</v>
          </cell>
        </row>
        <row r="57">
          <cell r="E57">
            <v>6201</v>
          </cell>
          <cell r="F57">
            <v>5727</v>
          </cell>
          <cell r="G57">
            <v>8803</v>
          </cell>
          <cell r="H57">
            <v>6263</v>
          </cell>
          <cell r="I57">
            <v>22200</v>
          </cell>
          <cell r="J57">
            <v>29690</v>
          </cell>
          <cell r="K57">
            <v>30467.113099999999</v>
          </cell>
          <cell r="L57">
            <v>30056.256148103384</v>
          </cell>
        </row>
      </sheetData>
      <sheetData sheetId="15" refreshError="1">
        <row r="7">
          <cell r="G7">
            <v>194129.62299999999</v>
          </cell>
          <cell r="H7">
            <v>176461.94620000001</v>
          </cell>
          <cell r="I7">
            <v>152196.41149999999</v>
          </cell>
          <cell r="J7">
            <v>161066.1894</v>
          </cell>
          <cell r="K7">
            <v>205029.96119999999</v>
          </cell>
          <cell r="L7">
            <v>345654.02360000001</v>
          </cell>
          <cell r="M7">
            <v>226926.84710000001</v>
          </cell>
        </row>
        <row r="8">
          <cell r="G8">
            <v>312255.22289999999</v>
          </cell>
          <cell r="H8">
            <v>320640.74699999997</v>
          </cell>
          <cell r="I8">
            <v>274936.12920000002</v>
          </cell>
          <cell r="J8">
            <v>291642.53240000003</v>
          </cell>
          <cell r="K8">
            <v>419961.4472</v>
          </cell>
          <cell r="L8">
            <v>630428.28689999995</v>
          </cell>
          <cell r="M8">
            <v>414286.91019999998</v>
          </cell>
        </row>
        <row r="10">
          <cell r="G10">
            <v>55222.2889</v>
          </cell>
          <cell r="H10">
            <v>55786.867400000003</v>
          </cell>
          <cell r="I10">
            <v>47747.815699999999</v>
          </cell>
          <cell r="J10">
            <v>50686.329299999998</v>
          </cell>
          <cell r="K10">
            <v>67927.462700000004</v>
          </cell>
          <cell r="L10">
            <v>109813.3363</v>
          </cell>
          <cell r="M10">
            <v>72692.826700000005</v>
          </cell>
          <cell r="N10">
            <v>50889.345044651345</v>
          </cell>
        </row>
        <row r="11">
          <cell r="G11">
            <v>257032.93400000001</v>
          </cell>
          <cell r="H11">
            <v>264853.87959999999</v>
          </cell>
          <cell r="I11">
            <v>227188.31349999999</v>
          </cell>
          <cell r="J11">
            <v>240956.20310000001</v>
          </cell>
          <cell r="K11">
            <v>352033.98450000002</v>
          </cell>
          <cell r="L11">
            <v>520614.95059999998</v>
          </cell>
          <cell r="M11">
            <v>341594.0834</v>
          </cell>
          <cell r="N11">
            <v>239411.76075295021</v>
          </cell>
        </row>
        <row r="12">
          <cell r="G12">
            <v>98643.154200000004</v>
          </cell>
          <cell r="H12">
            <v>96376.306800000006</v>
          </cell>
          <cell r="I12">
            <v>82279.459300000002</v>
          </cell>
          <cell r="J12">
            <v>87432.278200000001</v>
          </cell>
          <cell r="K12">
            <v>127230.5916</v>
          </cell>
          <cell r="L12">
            <v>190015.68950000001</v>
          </cell>
          <cell r="M12">
            <v>127289.107</v>
          </cell>
          <cell r="N12">
            <v>89055.697335047735</v>
          </cell>
        </row>
        <row r="14">
          <cell r="G14">
            <v>14963</v>
          </cell>
          <cell r="H14">
            <v>13819</v>
          </cell>
          <cell r="I14">
            <v>15415</v>
          </cell>
          <cell r="J14">
            <v>10972</v>
          </cell>
          <cell r="K14">
            <v>38484</v>
          </cell>
          <cell r="L14">
            <v>51064</v>
          </cell>
          <cell r="M14">
            <v>93014.186300000001</v>
          </cell>
          <cell r="N14">
            <v>92286.84392991307</v>
          </cell>
        </row>
        <row r="15">
          <cell r="G15">
            <v>20825</v>
          </cell>
          <cell r="H15">
            <v>19228</v>
          </cell>
          <cell r="I15">
            <v>29086</v>
          </cell>
          <cell r="J15">
            <v>20702</v>
          </cell>
          <cell r="K15">
            <v>73053</v>
          </cell>
          <cell r="L15">
            <v>96182</v>
          </cell>
          <cell r="M15">
            <v>52134.121599999999</v>
          </cell>
          <cell r="N15">
            <v>50773.891290404579</v>
          </cell>
        </row>
        <row r="17">
          <cell r="G17">
            <v>3650</v>
          </cell>
          <cell r="H17">
            <v>3369</v>
          </cell>
          <cell r="I17">
            <v>5032</v>
          </cell>
          <cell r="J17">
            <v>3581</v>
          </cell>
          <cell r="K17">
            <v>12673</v>
          </cell>
          <cell r="L17">
            <v>16915</v>
          </cell>
          <cell r="M17">
            <v>3220.7719000000002</v>
          </cell>
          <cell r="N17">
            <v>2981.7311390118116</v>
          </cell>
        </row>
        <row r="18">
          <cell r="G18">
            <v>17175</v>
          </cell>
          <cell r="H18">
            <v>15859</v>
          </cell>
          <cell r="I18">
            <v>24054</v>
          </cell>
          <cell r="J18">
            <v>17121</v>
          </cell>
          <cell r="K18">
            <v>60380</v>
          </cell>
          <cell r="L18">
            <v>79267</v>
          </cell>
          <cell r="M18">
            <v>48913.349699999999</v>
          </cell>
          <cell r="N18">
            <v>47792.160151392767</v>
          </cell>
        </row>
        <row r="19">
          <cell r="G19">
            <v>6201</v>
          </cell>
          <cell r="H19">
            <v>5727</v>
          </cell>
          <cell r="I19">
            <v>8803</v>
          </cell>
          <cell r="J19">
            <v>6263</v>
          </cell>
          <cell r="K19">
            <v>22200</v>
          </cell>
          <cell r="L19">
            <v>29690</v>
          </cell>
          <cell r="M19">
            <v>30467.113099999999</v>
          </cell>
          <cell r="N19">
            <v>30056.256148103384</v>
          </cell>
        </row>
        <row r="20">
          <cell r="G20">
            <v>6.94</v>
          </cell>
          <cell r="H20">
            <v>6.5332999999999997</v>
          </cell>
          <cell r="I20">
            <v>10.463800000000001</v>
          </cell>
          <cell r="J20">
            <v>7.0235000000000003</v>
          </cell>
          <cell r="K20">
            <v>17.7789</v>
          </cell>
          <cell r="L20">
            <v>15.173299999999999</v>
          </cell>
          <cell r="M20">
            <v>22.851600000000001</v>
          </cell>
          <cell r="N20">
            <v>32.010507302362733</v>
          </cell>
        </row>
        <row r="22">
          <cell r="G22">
            <v>209092.62299999999</v>
          </cell>
          <cell r="H22">
            <v>190280.94620000001</v>
          </cell>
          <cell r="I22">
            <v>167611.41149999999</v>
          </cell>
          <cell r="J22">
            <v>172038.1894</v>
          </cell>
          <cell r="K22">
            <v>243513.96119999999</v>
          </cell>
          <cell r="L22">
            <v>396718.02360000001</v>
          </cell>
          <cell r="M22">
            <v>319941.03340000001</v>
          </cell>
          <cell r="N22">
            <v>253743.06113837857</v>
          </cell>
        </row>
        <row r="23">
          <cell r="G23">
            <v>333080.22289999999</v>
          </cell>
          <cell r="H23">
            <v>339868.74699999997</v>
          </cell>
          <cell r="I23">
            <v>304022.12920000002</v>
          </cell>
          <cell r="J23">
            <v>312344.53240000003</v>
          </cell>
          <cell r="K23">
            <v>493014.4472</v>
          </cell>
          <cell r="L23">
            <v>726610.28689999995</v>
          </cell>
          <cell r="M23">
            <v>466421.0318</v>
          </cell>
          <cell r="N23">
            <v>341074.99708800617</v>
          </cell>
        </row>
        <row r="25">
          <cell r="G25">
            <v>58872.2889</v>
          </cell>
          <cell r="H25">
            <v>59155.867400000003</v>
          </cell>
          <cell r="I25">
            <v>52779.815699999999</v>
          </cell>
          <cell r="J25">
            <v>54267.329299999998</v>
          </cell>
          <cell r="K25">
            <v>80600.462700000004</v>
          </cell>
          <cell r="L25">
            <v>126728.3363</v>
          </cell>
          <cell r="M25">
            <v>75913.598700000002</v>
          </cell>
        </row>
        <row r="26">
          <cell r="G26">
            <v>274207.93400000001</v>
          </cell>
          <cell r="H26">
            <v>280712.87959999999</v>
          </cell>
          <cell r="I26">
            <v>251242.31349999999</v>
          </cell>
          <cell r="J26">
            <v>258077.20310000001</v>
          </cell>
          <cell r="K26">
            <v>412413.98450000002</v>
          </cell>
          <cell r="L26">
            <v>599881.95059999998</v>
          </cell>
          <cell r="M26">
            <v>390507.43310000002</v>
          </cell>
        </row>
        <row r="27">
          <cell r="G27">
            <v>104844.1542</v>
          </cell>
          <cell r="H27">
            <v>102103.30680000001</v>
          </cell>
          <cell r="I27">
            <v>91082.459300000002</v>
          </cell>
          <cell r="J27">
            <v>93695.278200000001</v>
          </cell>
          <cell r="K27">
            <v>149430.59160000001</v>
          </cell>
          <cell r="L27">
            <v>219705.68950000001</v>
          </cell>
          <cell r="M27">
            <v>157756.22010000001</v>
          </cell>
        </row>
        <row r="28">
          <cell r="G28">
            <v>1014.7994</v>
          </cell>
          <cell r="H28">
            <v>1014.7994</v>
          </cell>
          <cell r="I28">
            <v>978.02</v>
          </cell>
          <cell r="J28">
            <v>978.02</v>
          </cell>
          <cell r="K28">
            <v>994.8451</v>
          </cell>
          <cell r="L28">
            <v>547.20000000000005</v>
          </cell>
          <cell r="M28">
            <v>989.7876</v>
          </cell>
        </row>
        <row r="29">
          <cell r="G29">
            <v>557.49940000000004</v>
          </cell>
          <cell r="H29">
            <v>557.49940000000004</v>
          </cell>
          <cell r="I29">
            <v>496.46</v>
          </cell>
          <cell r="J29">
            <v>496.46</v>
          </cell>
          <cell r="K29">
            <v>501.98540000000003</v>
          </cell>
          <cell r="L29">
            <v>192.2</v>
          </cell>
          <cell r="M29">
            <v>502.8082</v>
          </cell>
        </row>
        <row r="30">
          <cell r="G30">
            <v>435.7</v>
          </cell>
          <cell r="H30">
            <v>435.7</v>
          </cell>
          <cell r="I30">
            <v>402.49</v>
          </cell>
          <cell r="J30">
            <v>402.49</v>
          </cell>
          <cell r="K30">
            <v>405.80689999999998</v>
          </cell>
          <cell r="L30">
            <v>117.7</v>
          </cell>
          <cell r="M30">
            <v>408.38549999999998</v>
          </cell>
        </row>
        <row r="31">
          <cell r="G31">
            <v>96</v>
          </cell>
          <cell r="H31">
            <v>96</v>
          </cell>
          <cell r="I31">
            <v>78.36</v>
          </cell>
          <cell r="J31">
            <v>78.36</v>
          </cell>
          <cell r="K31">
            <v>79.153899999999993</v>
          </cell>
          <cell r="L31">
            <v>46.8</v>
          </cell>
          <cell r="M31">
            <v>79.153899999999993</v>
          </cell>
        </row>
        <row r="33">
          <cell r="G33">
            <v>38102.744899999998</v>
          </cell>
          <cell r="H33">
            <v>34674.7114</v>
          </cell>
          <cell r="I33">
            <v>29004.937300000001</v>
          </cell>
          <cell r="J33">
            <v>29770.985499999999</v>
          </cell>
          <cell r="K33">
            <v>41173.6446</v>
          </cell>
          <cell r="L33">
            <v>93126.296600000001</v>
          </cell>
          <cell r="M33">
            <v>54749.242200000001</v>
          </cell>
          <cell r="N33">
            <v>50047.941052934635</v>
          </cell>
        </row>
        <row r="36">
          <cell r="G36">
            <v>74565.729800000001</v>
          </cell>
          <cell r="H36">
            <v>71675.084300000002</v>
          </cell>
          <cell r="I36">
            <v>74665.357300000003</v>
          </cell>
          <cell r="J36">
            <v>76720.3</v>
          </cell>
          <cell r="K36">
            <v>109612.0536</v>
          </cell>
          <cell r="L36">
            <v>169450.25330000001</v>
          </cell>
          <cell r="M36">
            <v>119985.7267</v>
          </cell>
          <cell r="N36">
            <v>86085.81057102709</v>
          </cell>
        </row>
        <row r="37">
          <cell r="G37">
            <v>119912.7574</v>
          </cell>
          <cell r="H37">
            <v>118063.4466</v>
          </cell>
          <cell r="I37">
            <v>109065.26420000001</v>
          </cell>
          <cell r="J37">
            <v>112020.8094</v>
          </cell>
          <cell r="K37">
            <v>170481.37289999999</v>
          </cell>
          <cell r="L37">
            <v>791101.88370000001</v>
          </cell>
          <cell r="M37">
            <v>176146.50030000001</v>
          </cell>
          <cell r="N37">
            <v>346975.94139076985</v>
          </cell>
        </row>
        <row r="38">
          <cell r="G38">
            <v>216294.4001</v>
          </cell>
          <cell r="H38">
            <v>211983.0478</v>
          </cell>
          <cell r="I38">
            <v>212706.826</v>
          </cell>
          <cell r="J38">
            <v>218624.7041</v>
          </cell>
          <cell r="K38">
            <v>341074.01030000002</v>
          </cell>
          <cell r="L38">
            <v>1283739.0367999999</v>
          </cell>
          <cell r="M38">
            <v>361683.6949</v>
          </cell>
          <cell r="N38">
            <v>79529.864458556825</v>
          </cell>
        </row>
        <row r="40">
          <cell r="G40">
            <v>61.209499999999998</v>
          </cell>
          <cell r="H40">
            <v>52.341700000000003</v>
          </cell>
          <cell r="I40">
            <v>52.445</v>
          </cell>
          <cell r="J40">
            <v>53.8277</v>
          </cell>
          <cell r="K40">
            <v>74.447699999999998</v>
          </cell>
          <cell r="L40">
            <v>154.40549999999999</v>
          </cell>
          <cell r="M40">
            <v>98.994299999999996</v>
          </cell>
          <cell r="N40">
            <v>82.980603583651373</v>
          </cell>
        </row>
        <row r="43">
          <cell r="G43">
            <v>129.16409999999999</v>
          </cell>
          <cell r="H43">
            <v>104.11750000000001</v>
          </cell>
          <cell r="I43">
            <v>135.02860000000001</v>
          </cell>
          <cell r="J43">
            <v>138.7449</v>
          </cell>
          <cell r="K43">
            <v>198.22280000000001</v>
          </cell>
          <cell r="L43">
            <v>280.72190000000001</v>
          </cell>
          <cell r="M43">
            <v>216.98259999999999</v>
          </cell>
          <cell r="N43">
            <v>142.61514836496681</v>
          </cell>
        </row>
        <row r="44">
          <cell r="G44">
            <v>230.17869999999999</v>
          </cell>
          <cell r="H44">
            <v>211.00700000000001</v>
          </cell>
          <cell r="I44">
            <v>197.2139</v>
          </cell>
          <cell r="J44">
            <v>202.5582</v>
          </cell>
          <cell r="K44">
            <v>308.26769999999999</v>
          </cell>
          <cell r="L44">
            <v>1310.2587000000001</v>
          </cell>
          <cell r="M44">
            <v>318.51150000000001</v>
          </cell>
          <cell r="N44">
            <v>574.677249276157</v>
          </cell>
        </row>
        <row r="45">
          <cell r="G45">
            <v>369.33390000000003</v>
          </cell>
          <cell r="H45">
            <v>470.98259999999999</v>
          </cell>
          <cell r="I45">
            <v>384.63940000000002</v>
          </cell>
          <cell r="J45">
            <v>378.10770000000002</v>
          </cell>
          <cell r="K45">
            <v>616.77660000000003</v>
          </cell>
          <cell r="L45">
            <v>2125.8119000000002</v>
          </cell>
          <cell r="M45">
            <v>654.04579999999999</v>
          </cell>
          <cell r="N45">
            <v>131.69774099170112</v>
          </cell>
        </row>
      </sheetData>
      <sheetData sheetId="16" refreshError="1">
        <row r="6">
          <cell r="G6">
            <v>461.61</v>
          </cell>
          <cell r="H6">
            <v>461.61</v>
          </cell>
          <cell r="I6">
            <v>543.73</v>
          </cell>
          <cell r="J6">
            <v>543.73</v>
          </cell>
          <cell r="K6">
            <v>628.98</v>
          </cell>
          <cell r="L6">
            <v>779.45299999999997</v>
          </cell>
          <cell r="M6">
            <v>650.3297</v>
          </cell>
        </row>
        <row r="7">
          <cell r="K7">
            <v>628.98</v>
          </cell>
        </row>
        <row r="8">
          <cell r="K8">
            <v>628.98</v>
          </cell>
        </row>
        <row r="10">
          <cell r="G10">
            <v>3240.2</v>
          </cell>
          <cell r="H10">
            <v>3316</v>
          </cell>
          <cell r="I10">
            <v>3285.11</v>
          </cell>
          <cell r="J10">
            <v>2898.8</v>
          </cell>
          <cell r="K10">
            <v>3388.5070000000001</v>
          </cell>
          <cell r="L10">
            <v>2700.18</v>
          </cell>
          <cell r="M10">
            <v>3322.1</v>
          </cell>
        </row>
        <row r="11">
          <cell r="G11">
            <v>3196.9</v>
          </cell>
          <cell r="H11">
            <v>3311.2</v>
          </cell>
          <cell r="I11">
            <v>3008.62</v>
          </cell>
          <cell r="J11">
            <v>3280.38</v>
          </cell>
          <cell r="K11">
            <v>3090.63</v>
          </cell>
          <cell r="L11">
            <v>1314.14</v>
          </cell>
          <cell r="M11">
            <v>3026.6363999999999</v>
          </cell>
        </row>
        <row r="13">
          <cell r="G13">
            <v>832.1</v>
          </cell>
          <cell r="H13">
            <v>894.5</v>
          </cell>
          <cell r="I13">
            <v>681.1</v>
          </cell>
          <cell r="J13">
            <v>857.44</v>
          </cell>
          <cell r="K13">
            <v>701.5</v>
          </cell>
          <cell r="L13">
            <v>581.29999999999995</v>
          </cell>
          <cell r="M13">
            <v>683.32129999999995</v>
          </cell>
        </row>
        <row r="14">
          <cell r="G14">
            <v>2364.8000000000002</v>
          </cell>
          <cell r="H14">
            <v>2416.6999999999998</v>
          </cell>
          <cell r="I14">
            <v>2327.52</v>
          </cell>
          <cell r="J14">
            <v>2422.94</v>
          </cell>
          <cell r="K14">
            <v>2389.13</v>
          </cell>
          <cell r="L14">
            <v>732.84</v>
          </cell>
          <cell r="M14">
            <v>2343.3150999999998</v>
          </cell>
        </row>
        <row r="15">
          <cell r="G15">
            <v>704.9</v>
          </cell>
          <cell r="H15">
            <v>640.4</v>
          </cell>
          <cell r="I15">
            <v>552.35</v>
          </cell>
          <cell r="J15">
            <v>696.72</v>
          </cell>
          <cell r="K15">
            <v>566.62699999999995</v>
          </cell>
          <cell r="L15">
            <v>488.54</v>
          </cell>
          <cell r="M15">
            <v>580.02629999999999</v>
          </cell>
        </row>
        <row r="17">
          <cell r="G17">
            <v>5.1323999999999996</v>
          </cell>
          <cell r="H17">
            <v>3.839</v>
          </cell>
          <cell r="I17">
            <v>2.7191999999999998</v>
          </cell>
          <cell r="J17">
            <v>3.6960000000000002</v>
          </cell>
          <cell r="K17">
            <v>3.4232999999999998</v>
          </cell>
          <cell r="L17">
            <v>4.6959999999999997</v>
          </cell>
          <cell r="M17">
            <v>3.6</v>
          </cell>
        </row>
        <row r="20">
          <cell r="G20">
            <v>7.2347000000000001</v>
          </cell>
          <cell r="H20">
            <v>7.1212999999999997</v>
          </cell>
          <cell r="I20">
            <v>8.4263999999999992</v>
          </cell>
          <cell r="J20">
            <v>5.7182000000000004</v>
          </cell>
          <cell r="K20">
            <v>9.0007000000000001</v>
          </cell>
          <cell r="L20">
            <v>7.7584999999999997</v>
          </cell>
          <cell r="M20">
            <v>5.7</v>
          </cell>
        </row>
        <row r="21">
          <cell r="G21">
            <v>6.9054000000000002</v>
          </cell>
          <cell r="H21">
            <v>6.9889000000000001</v>
          </cell>
          <cell r="I21">
            <v>7.5812999999999997</v>
          </cell>
          <cell r="J21">
            <v>5.2625999999999999</v>
          </cell>
          <cell r="K21">
            <v>9.2460000000000004</v>
          </cell>
          <cell r="L21">
            <v>15.4468</v>
          </cell>
          <cell r="M21">
            <v>6.9</v>
          </cell>
        </row>
        <row r="22">
          <cell r="G22">
            <v>4.2914000000000003</v>
          </cell>
          <cell r="H22">
            <v>19.035</v>
          </cell>
          <cell r="I22">
            <v>5.8586</v>
          </cell>
          <cell r="J22">
            <v>21.962900000000001</v>
          </cell>
          <cell r="K22">
            <v>7.3006000000000002</v>
          </cell>
          <cell r="L22">
            <v>30.5809</v>
          </cell>
          <cell r="M22">
            <v>9.4420000000000002</v>
          </cell>
        </row>
        <row r="24">
          <cell r="G24">
            <v>770.9</v>
          </cell>
          <cell r="H24">
            <v>820.4</v>
          </cell>
          <cell r="I24">
            <v>885.86</v>
          </cell>
          <cell r="J24">
            <v>885.9</v>
          </cell>
          <cell r="K24">
            <v>898</v>
          </cell>
          <cell r="L24">
            <v>2128.56</v>
          </cell>
          <cell r="M24">
            <v>898</v>
          </cell>
        </row>
        <row r="25">
          <cell r="G25">
            <v>1544.4</v>
          </cell>
          <cell r="H25">
            <v>1664.4</v>
          </cell>
          <cell r="I25">
            <v>1605.8</v>
          </cell>
          <cell r="J25">
            <v>1605.8</v>
          </cell>
          <cell r="K25">
            <v>1608.74</v>
          </cell>
          <cell r="L25">
            <v>564.29999999999995</v>
          </cell>
          <cell r="M25">
            <v>1608.74</v>
          </cell>
        </row>
        <row r="27">
          <cell r="G27">
            <v>47.8</v>
          </cell>
          <cell r="H27">
            <v>57</v>
          </cell>
          <cell r="I27">
            <v>7.1</v>
          </cell>
          <cell r="J27">
            <v>7.1</v>
          </cell>
          <cell r="K27">
            <v>7.14</v>
          </cell>
          <cell r="L27">
            <v>433.16</v>
          </cell>
          <cell r="M27">
            <v>7.14</v>
          </cell>
        </row>
        <row r="28">
          <cell r="G28">
            <v>1496.6</v>
          </cell>
          <cell r="H28">
            <v>1607.4</v>
          </cell>
          <cell r="I28">
            <v>1598.7</v>
          </cell>
          <cell r="J28">
            <v>1598.7</v>
          </cell>
          <cell r="K28">
            <v>1601.6</v>
          </cell>
          <cell r="L28">
            <v>131.13999999999999</v>
          </cell>
          <cell r="M28">
            <v>1601.6</v>
          </cell>
        </row>
        <row r="29">
          <cell r="G29">
            <v>674.65</v>
          </cell>
          <cell r="H29">
            <v>518.5</v>
          </cell>
          <cell r="I29">
            <v>520</v>
          </cell>
          <cell r="J29">
            <v>543.70000000000005</v>
          </cell>
          <cell r="K29">
            <v>525.26</v>
          </cell>
          <cell r="L29">
            <v>339.14</v>
          </cell>
          <cell r="M29">
            <v>525.26</v>
          </cell>
        </row>
        <row r="31">
          <cell r="G31">
            <v>76765.743000000002</v>
          </cell>
          <cell r="H31">
            <v>58762.953000000001</v>
          </cell>
          <cell r="I31">
            <v>48571.400900000001</v>
          </cell>
          <cell r="J31">
            <v>58255.232199999999</v>
          </cell>
          <cell r="K31">
            <v>72961.679999999993</v>
          </cell>
          <cell r="L31">
            <v>98834.640400000004</v>
          </cell>
          <cell r="M31">
            <v>77776.5677</v>
          </cell>
        </row>
        <row r="34">
          <cell r="G34">
            <v>45043.046000000002</v>
          </cell>
          <cell r="H34">
            <v>43417.587200000002</v>
          </cell>
          <cell r="I34">
            <v>40309.983500000002</v>
          </cell>
          <cell r="J34">
            <v>38380.471899999997</v>
          </cell>
          <cell r="K34">
            <v>53461.091</v>
          </cell>
          <cell r="L34">
            <v>40278.684000000001</v>
          </cell>
          <cell r="M34">
            <v>39863.257799999999</v>
          </cell>
        </row>
        <row r="35">
          <cell r="G35">
            <v>157894.28570000001</v>
          </cell>
          <cell r="H35">
            <v>148035.88029999999</v>
          </cell>
          <cell r="I35">
            <v>161799.67670000001</v>
          </cell>
          <cell r="J35">
            <v>135421.6403</v>
          </cell>
          <cell r="K35">
            <v>230997.9798</v>
          </cell>
          <cell r="L35">
            <v>107932.9642</v>
          </cell>
          <cell r="M35">
            <v>186006.76139999999</v>
          </cell>
        </row>
        <row r="36">
          <cell r="G36">
            <v>64519.996800000001</v>
          </cell>
          <cell r="H36">
            <v>98445.798500000004</v>
          </cell>
          <cell r="I36">
            <v>59143.004800000002</v>
          </cell>
          <cell r="J36">
            <v>124305.9849</v>
          </cell>
          <cell r="K36">
            <v>86386.405299999999</v>
          </cell>
          <cell r="L36">
            <v>201540.416</v>
          </cell>
          <cell r="M36">
            <v>85069.570099999997</v>
          </cell>
        </row>
        <row r="38">
          <cell r="G38">
            <v>24.973400000000002</v>
          </cell>
          <cell r="H38">
            <v>18.4285</v>
          </cell>
          <cell r="I38">
            <v>15.198600000000001</v>
          </cell>
          <cell r="J38">
            <v>20.867599999999999</v>
          </cell>
          <cell r="K38">
            <v>22.295300000000001</v>
          </cell>
          <cell r="L38">
            <v>38.406500000000001</v>
          </cell>
          <cell r="M38">
            <v>24.286200000000001</v>
          </cell>
        </row>
        <row r="41">
          <cell r="G41">
            <v>58.353499999999997</v>
          </cell>
          <cell r="H41">
            <v>52.26</v>
          </cell>
          <cell r="I41">
            <v>64.629599999999996</v>
          </cell>
          <cell r="J41">
            <v>47.476500000000001</v>
          </cell>
          <cell r="K41">
            <v>83.747600000000006</v>
          </cell>
          <cell r="L41">
            <v>75.118799999999993</v>
          </cell>
          <cell r="M41">
            <v>61.863700000000001</v>
          </cell>
        </row>
        <row r="42">
          <cell r="G42">
            <v>71.721199999999996</v>
          </cell>
          <cell r="H42">
            <v>65.858099999999993</v>
          </cell>
          <cell r="I42">
            <v>75.218500000000006</v>
          </cell>
          <cell r="J42">
            <v>58.996200000000002</v>
          </cell>
          <cell r="K42">
            <v>106.5376</v>
          </cell>
          <cell r="L42">
            <v>174.1866</v>
          </cell>
          <cell r="M42">
            <v>85.260599999999997</v>
          </cell>
        </row>
        <row r="43">
          <cell r="G43">
            <v>95.634799999999998</v>
          </cell>
          <cell r="H43">
            <v>189.8665</v>
          </cell>
          <cell r="I43">
            <v>113.73869999999999</v>
          </cell>
          <cell r="J43">
            <v>228.62970000000001</v>
          </cell>
          <cell r="K43">
            <v>164.4641</v>
          </cell>
          <cell r="L43">
            <v>594.26909999999998</v>
          </cell>
          <cell r="M43">
            <v>161.9571</v>
          </cell>
        </row>
      </sheetData>
      <sheetData sheetId="17" refreshError="1"/>
      <sheetData sheetId="18" refreshError="1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  <cell r="G16">
            <v>23.2</v>
          </cell>
          <cell r="H16">
            <v>392.7</v>
          </cell>
          <cell r="I16">
            <v>48.72</v>
          </cell>
          <cell r="J16">
            <v>48.72</v>
          </cell>
        </row>
        <row r="17">
          <cell r="F17">
            <v>180</v>
          </cell>
          <cell r="G17">
            <v>10.199999999999999</v>
          </cell>
          <cell r="H17">
            <v>158.4</v>
          </cell>
          <cell r="I17">
            <v>18.36</v>
          </cell>
          <cell r="J17">
            <v>18.36</v>
          </cell>
        </row>
        <row r="18">
          <cell r="F18">
            <v>270</v>
          </cell>
          <cell r="G18">
            <v>4.8</v>
          </cell>
          <cell r="H18">
            <v>405</v>
          </cell>
          <cell r="I18">
            <v>12.96</v>
          </cell>
          <cell r="J18">
            <v>12.96</v>
          </cell>
        </row>
        <row r="19">
          <cell r="F19">
            <v>180</v>
          </cell>
          <cell r="G19">
            <v>10.199999999999999</v>
          </cell>
          <cell r="H19">
            <v>158.4</v>
          </cell>
          <cell r="I19">
            <v>18.36</v>
          </cell>
          <cell r="J19">
            <v>18.36</v>
          </cell>
        </row>
        <row r="20">
          <cell r="F20">
            <v>180</v>
          </cell>
          <cell r="G20">
            <v>163</v>
          </cell>
          <cell r="H20">
            <v>293.39999999999998</v>
          </cell>
          <cell r="I20">
            <v>293.39999999999998</v>
          </cell>
          <cell r="J20">
            <v>293.39999999999998</v>
          </cell>
        </row>
        <row r="21">
          <cell r="F21">
            <v>160</v>
          </cell>
          <cell r="G21">
            <v>96</v>
          </cell>
          <cell r="H21">
            <v>153.6</v>
          </cell>
          <cell r="I21">
            <v>153.6</v>
          </cell>
          <cell r="J21">
            <v>153.6</v>
          </cell>
        </row>
        <row r="22">
          <cell r="F22">
            <v>160</v>
          </cell>
          <cell r="G22">
            <v>528.79999999999995</v>
          </cell>
          <cell r="H22">
            <v>833.6</v>
          </cell>
          <cell r="I22">
            <v>846.08</v>
          </cell>
          <cell r="J22">
            <v>846.08</v>
          </cell>
        </row>
        <row r="23">
          <cell r="F23">
            <v>190</v>
          </cell>
          <cell r="G23">
            <v>128.1</v>
          </cell>
          <cell r="H23">
            <v>256.5</v>
          </cell>
          <cell r="I23">
            <v>243.39</v>
          </cell>
          <cell r="J23">
            <v>243.39</v>
          </cell>
        </row>
        <row r="24">
          <cell r="F24">
            <v>160</v>
          </cell>
          <cell r="G24">
            <v>528.79999999999995</v>
          </cell>
          <cell r="H24">
            <v>833.6</v>
          </cell>
          <cell r="I24">
            <v>846.08</v>
          </cell>
          <cell r="J24">
            <v>846.08</v>
          </cell>
        </row>
        <row r="27">
          <cell r="H27">
            <v>3553.1</v>
          </cell>
          <cell r="I27">
            <v>3464.81</v>
          </cell>
          <cell r="J27">
            <v>3464.81</v>
          </cell>
        </row>
        <row r="28">
          <cell r="F28">
            <v>170</v>
          </cell>
          <cell r="G28">
            <v>16</v>
          </cell>
          <cell r="H28">
            <v>27.2</v>
          </cell>
          <cell r="I28">
            <v>27.2</v>
          </cell>
          <cell r="J28">
            <v>27.2</v>
          </cell>
        </row>
        <row r="29">
          <cell r="F29">
            <v>140</v>
          </cell>
          <cell r="G29">
            <v>22</v>
          </cell>
          <cell r="H29">
            <v>30.8</v>
          </cell>
          <cell r="I29">
            <v>30.8</v>
          </cell>
          <cell r="J29">
            <v>30.8</v>
          </cell>
        </row>
        <row r="30">
          <cell r="F30">
            <v>150</v>
          </cell>
          <cell r="G30">
            <v>54</v>
          </cell>
          <cell r="H30">
            <v>81</v>
          </cell>
          <cell r="I30">
            <v>81</v>
          </cell>
          <cell r="J30">
            <v>81</v>
          </cell>
        </row>
        <row r="31">
          <cell r="F31">
            <v>180</v>
          </cell>
          <cell r="G31">
            <v>34</v>
          </cell>
          <cell r="H31">
            <v>61.2</v>
          </cell>
          <cell r="I31">
            <v>61.2</v>
          </cell>
          <cell r="J31">
            <v>61.2</v>
          </cell>
        </row>
        <row r="32">
          <cell r="F32">
            <v>150</v>
          </cell>
          <cell r="G32">
            <v>54</v>
          </cell>
          <cell r="H32">
            <v>81</v>
          </cell>
          <cell r="I32">
            <v>81</v>
          </cell>
          <cell r="J32">
            <v>81</v>
          </cell>
        </row>
        <row r="33">
          <cell r="F33">
            <v>160</v>
          </cell>
          <cell r="G33">
            <v>318</v>
          </cell>
          <cell r="H33">
            <v>508.8</v>
          </cell>
          <cell r="I33">
            <v>508.8</v>
          </cell>
          <cell r="J33">
            <v>508.8</v>
          </cell>
        </row>
        <row r="34">
          <cell r="F34">
            <v>140</v>
          </cell>
          <cell r="G34">
            <v>2829</v>
          </cell>
          <cell r="H34">
            <v>3974.74</v>
          </cell>
          <cell r="I34">
            <v>3960.6</v>
          </cell>
          <cell r="J34">
            <v>3960.6</v>
          </cell>
        </row>
        <row r="35">
          <cell r="F35">
            <v>110</v>
          </cell>
          <cell r="G35">
            <v>7449</v>
          </cell>
          <cell r="H35">
            <v>8199.07</v>
          </cell>
          <cell r="I35">
            <v>8193.9</v>
          </cell>
          <cell r="J35">
            <v>8193.9</v>
          </cell>
        </row>
        <row r="37">
          <cell r="H37">
            <v>773.15</v>
          </cell>
        </row>
        <row r="38">
          <cell r="H38">
            <v>772.6</v>
          </cell>
          <cell r="I38">
            <v>772.6</v>
          </cell>
          <cell r="J38">
            <v>772.6</v>
          </cell>
        </row>
        <row r="39">
          <cell r="H39">
            <v>13455.76</v>
          </cell>
          <cell r="I39">
            <v>12663.3</v>
          </cell>
          <cell r="J39">
            <v>12663.3</v>
          </cell>
        </row>
        <row r="40">
          <cell r="F40">
            <v>260</v>
          </cell>
          <cell r="G40">
            <v>461</v>
          </cell>
          <cell r="H40">
            <v>1198.5999999999999</v>
          </cell>
          <cell r="I40">
            <v>1198.5999999999999</v>
          </cell>
          <cell r="J40">
            <v>1198.5999999999999</v>
          </cell>
        </row>
        <row r="41">
          <cell r="F41">
            <v>220</v>
          </cell>
          <cell r="G41">
            <v>3276</v>
          </cell>
          <cell r="H41">
            <v>7278.04</v>
          </cell>
          <cell r="I41">
            <v>7207.2</v>
          </cell>
          <cell r="J41">
            <v>7207.2</v>
          </cell>
        </row>
        <row r="42">
          <cell r="F42">
            <v>150</v>
          </cell>
          <cell r="G42">
            <v>954</v>
          </cell>
          <cell r="H42">
            <v>1503.36</v>
          </cell>
          <cell r="I42">
            <v>1431</v>
          </cell>
          <cell r="J42">
            <v>1431</v>
          </cell>
        </row>
        <row r="43">
          <cell r="F43">
            <v>270</v>
          </cell>
          <cell r="G43">
            <v>6</v>
          </cell>
          <cell r="H43">
            <v>544.59</v>
          </cell>
          <cell r="I43">
            <v>16.2</v>
          </cell>
          <cell r="J43">
            <v>16.2</v>
          </cell>
        </row>
        <row r="44">
          <cell r="H44">
            <v>10524.59</v>
          </cell>
          <cell r="I44">
            <v>9853</v>
          </cell>
          <cell r="J44">
            <v>9853</v>
          </cell>
        </row>
      </sheetData>
      <sheetData sheetId="19" refreshError="1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  <cell r="H11">
            <v>1680</v>
          </cell>
        </row>
        <row r="12">
          <cell r="F12">
            <v>105</v>
          </cell>
          <cell r="G12">
            <v>88</v>
          </cell>
          <cell r="H12">
            <v>7140</v>
          </cell>
          <cell r="I12">
            <v>9240</v>
          </cell>
          <cell r="J12">
            <v>9240</v>
          </cell>
        </row>
        <row r="13">
          <cell r="F13">
            <v>75</v>
          </cell>
          <cell r="G13">
            <v>46</v>
          </cell>
          <cell r="H13">
            <v>3450</v>
          </cell>
          <cell r="I13">
            <v>3450</v>
          </cell>
          <cell r="J13">
            <v>3450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  <cell r="H18">
            <v>196</v>
          </cell>
        </row>
        <row r="19">
          <cell r="F19">
            <v>7.8</v>
          </cell>
          <cell r="G19">
            <v>143</v>
          </cell>
          <cell r="H19">
            <v>1029.5999999999999</v>
          </cell>
          <cell r="I19">
            <v>1115.4000000000001</v>
          </cell>
          <cell r="J19">
            <v>1115.4000000000001</v>
          </cell>
        </row>
        <row r="20">
          <cell r="F20">
            <v>2.1</v>
          </cell>
          <cell r="G20">
            <v>71</v>
          </cell>
          <cell r="H20">
            <v>115.5</v>
          </cell>
          <cell r="I20">
            <v>149.1</v>
          </cell>
          <cell r="J20">
            <v>149.1</v>
          </cell>
        </row>
        <row r="21">
          <cell r="F21">
            <v>1</v>
          </cell>
          <cell r="G21">
            <v>228</v>
          </cell>
          <cell r="H21">
            <v>397</v>
          </cell>
          <cell r="I21">
            <v>228</v>
          </cell>
          <cell r="J21">
            <v>228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  <cell r="H26">
            <v>301</v>
          </cell>
        </row>
        <row r="27">
          <cell r="F27">
            <v>26</v>
          </cell>
          <cell r="G27">
            <v>1</v>
          </cell>
          <cell r="H27">
            <v>312</v>
          </cell>
          <cell r="I27">
            <v>26</v>
          </cell>
          <cell r="J27">
            <v>26</v>
          </cell>
        </row>
        <row r="28">
          <cell r="F28">
            <v>11</v>
          </cell>
        </row>
        <row r="29">
          <cell r="F29">
            <v>5.5</v>
          </cell>
          <cell r="G29">
            <v>73</v>
          </cell>
          <cell r="H29">
            <v>522.5</v>
          </cell>
          <cell r="I29">
            <v>401.5</v>
          </cell>
          <cell r="J29">
            <v>401.5</v>
          </cell>
        </row>
        <row r="30">
          <cell r="F30">
            <v>23</v>
          </cell>
          <cell r="H30">
            <v>644</v>
          </cell>
        </row>
        <row r="31">
          <cell r="F31">
            <v>14</v>
          </cell>
          <cell r="G31">
            <v>132</v>
          </cell>
          <cell r="H31">
            <v>1050</v>
          </cell>
          <cell r="I31">
            <v>1848</v>
          </cell>
          <cell r="J31">
            <v>1848</v>
          </cell>
        </row>
        <row r="32">
          <cell r="F32">
            <v>6.4</v>
          </cell>
          <cell r="G32">
            <v>189</v>
          </cell>
          <cell r="H32">
            <v>1248</v>
          </cell>
          <cell r="I32">
            <v>1209.5999999999999</v>
          </cell>
          <cell r="J32">
            <v>1209.5999999999999</v>
          </cell>
        </row>
        <row r="33">
          <cell r="F33">
            <v>3.1</v>
          </cell>
          <cell r="G33">
            <v>2109</v>
          </cell>
          <cell r="H33">
            <v>6401.5</v>
          </cell>
          <cell r="I33">
            <v>6537.9</v>
          </cell>
          <cell r="J33">
            <v>6537.9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H36">
            <v>57</v>
          </cell>
        </row>
        <row r="37">
          <cell r="F37">
            <v>9.5</v>
          </cell>
          <cell r="G37">
            <v>124</v>
          </cell>
          <cell r="H37">
            <v>997.5</v>
          </cell>
          <cell r="I37">
            <v>1178</v>
          </cell>
          <cell r="J37">
            <v>1178</v>
          </cell>
        </row>
        <row r="38">
          <cell r="F38">
            <v>4.7</v>
          </cell>
          <cell r="G38">
            <v>8</v>
          </cell>
          <cell r="H38">
            <v>32.9</v>
          </cell>
          <cell r="I38">
            <v>37.6</v>
          </cell>
          <cell r="J38">
            <v>37.6</v>
          </cell>
        </row>
        <row r="39">
          <cell r="F39">
            <v>2.2999999999999998</v>
          </cell>
          <cell r="G39">
            <v>27</v>
          </cell>
          <cell r="H39">
            <v>1564</v>
          </cell>
          <cell r="I39">
            <v>62.1</v>
          </cell>
          <cell r="J39">
            <v>62.1</v>
          </cell>
        </row>
        <row r="40">
          <cell r="F40">
            <v>26</v>
          </cell>
          <cell r="H40">
            <v>104</v>
          </cell>
        </row>
        <row r="41">
          <cell r="F41">
            <v>48</v>
          </cell>
        </row>
        <row r="42">
          <cell r="F42">
            <v>2.4</v>
          </cell>
        </row>
        <row r="43">
          <cell r="F43">
            <v>2.4</v>
          </cell>
          <cell r="G43">
            <v>2.8140000000000001</v>
          </cell>
          <cell r="H43">
            <v>28.8</v>
          </cell>
          <cell r="I43">
            <v>6.7535999999999996</v>
          </cell>
          <cell r="J43">
            <v>6.7535999999999996</v>
          </cell>
        </row>
        <row r="44">
          <cell r="F44">
            <v>2.5</v>
          </cell>
          <cell r="G44">
            <v>66</v>
          </cell>
          <cell r="H44">
            <v>182.5</v>
          </cell>
          <cell r="I44">
            <v>165</v>
          </cell>
          <cell r="J44">
            <v>165</v>
          </cell>
        </row>
        <row r="45">
          <cell r="F45">
            <v>2.2999999999999998</v>
          </cell>
          <cell r="G45">
            <v>2685</v>
          </cell>
          <cell r="H45">
            <v>6182.4</v>
          </cell>
          <cell r="I45">
            <v>6175.5</v>
          </cell>
          <cell r="J45">
            <v>6175.5</v>
          </cell>
        </row>
        <row r="46">
          <cell r="F46">
            <v>3</v>
          </cell>
          <cell r="G46">
            <v>31</v>
          </cell>
          <cell r="H46">
            <v>282</v>
          </cell>
          <cell r="I46">
            <v>93</v>
          </cell>
          <cell r="J46">
            <v>93</v>
          </cell>
        </row>
        <row r="47">
          <cell r="F47">
            <v>3.5</v>
          </cell>
        </row>
        <row r="48">
          <cell r="H48">
            <v>13407.1</v>
          </cell>
          <cell r="I48">
            <v>13407.4</v>
          </cell>
          <cell r="J48">
            <v>13407.4</v>
          </cell>
        </row>
        <row r="49">
          <cell r="H49">
            <v>4846.3999999999996</v>
          </cell>
          <cell r="I49">
            <v>4846.3</v>
          </cell>
          <cell r="J49">
            <v>4846.3</v>
          </cell>
        </row>
        <row r="50">
          <cell r="H50">
            <v>15664.7</v>
          </cell>
          <cell r="I50">
            <v>13669.7536</v>
          </cell>
          <cell r="J50">
            <v>13669.7536</v>
          </cell>
        </row>
      </sheetData>
      <sheetData sheetId="20"/>
      <sheetData sheetId="21"/>
      <sheetData sheetId="22" refreshError="1">
        <row r="13">
          <cell r="G13">
            <v>142</v>
          </cell>
          <cell r="N13">
            <v>142</v>
          </cell>
        </row>
        <row r="17">
          <cell r="F17">
            <v>181.7</v>
          </cell>
          <cell r="G17">
            <v>142</v>
          </cell>
          <cell r="H17">
            <v>93</v>
          </cell>
          <cell r="N17">
            <v>142</v>
          </cell>
        </row>
        <row r="19">
          <cell r="G19">
            <v>100</v>
          </cell>
          <cell r="N19">
            <v>100</v>
          </cell>
        </row>
        <row r="23">
          <cell r="F23">
            <v>181.7</v>
          </cell>
          <cell r="G23">
            <v>100</v>
          </cell>
          <cell r="H23">
            <v>3</v>
          </cell>
          <cell r="N23">
            <v>100</v>
          </cell>
        </row>
        <row r="29">
          <cell r="F29">
            <v>181.7</v>
          </cell>
          <cell r="G29">
            <v>128</v>
          </cell>
          <cell r="H29">
            <v>120</v>
          </cell>
          <cell r="N29">
            <v>128</v>
          </cell>
        </row>
        <row r="41">
          <cell r="F41">
            <v>181.7</v>
          </cell>
          <cell r="G41">
            <v>142</v>
          </cell>
          <cell r="H41">
            <v>9.1999999999999993</v>
          </cell>
          <cell r="N41">
            <v>142</v>
          </cell>
        </row>
        <row r="47">
          <cell r="F47">
            <v>181.7</v>
          </cell>
          <cell r="G47">
            <v>128</v>
          </cell>
          <cell r="H47">
            <v>2.9</v>
          </cell>
          <cell r="N47">
            <v>128</v>
          </cell>
        </row>
      </sheetData>
      <sheetData sheetId="23" refreshError="1"/>
      <sheetData sheetId="2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ээ"/>
      <sheetName val="FST5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6 Списки"/>
      <sheetName val="4"/>
      <sheetName val="15"/>
      <sheetName val="17.1"/>
      <sheetName val="2.3"/>
      <sheetName val="20"/>
      <sheetName val="21.3"/>
      <sheetName val="P2.1"/>
      <sheetName val="16"/>
      <sheetName val="17"/>
      <sheetName val="5"/>
      <sheetName val="Ф-1 (для АО-энерго)"/>
      <sheetName val="Ф-2 (для АО-энерго)"/>
      <sheetName val="перекрестка"/>
      <sheetName val="свод"/>
      <sheetName val="24"/>
      <sheetName val="25"/>
      <sheetName val="Справочники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  <sheetName val="Инфо"/>
      <sheetName val="форма-прил к ф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ТСО 0"/>
      <sheetName val="ТСО 1"/>
      <sheetName val="ТСО 2"/>
      <sheetName val="ТСО 3"/>
      <sheetName val="ТСО 4"/>
      <sheetName val="ТСО 5"/>
      <sheetName val="ТСО 6"/>
      <sheetName val="ТСО 7"/>
      <sheetName val="ТСО 8"/>
      <sheetName val="ТСО 9"/>
      <sheetName val="ТСО 10"/>
      <sheetName val="ТСО 11"/>
      <sheetName val="ТСО 12"/>
      <sheetName val="ТСО 13"/>
      <sheetName val="ТСО 14"/>
      <sheetName val="ТСО 15"/>
      <sheetName val="ТСО 16"/>
      <sheetName val="ТСО 17"/>
      <sheetName val="ТСО 18"/>
      <sheetName val="ТСО 19"/>
      <sheetName val="ТСО 20"/>
      <sheetName val="ТСО 21"/>
      <sheetName val="ТСО 22"/>
      <sheetName val="ТСО 23"/>
      <sheetName val="ТСО 24"/>
      <sheetName val="ТСО 25"/>
      <sheetName val="ТСО 26"/>
      <sheetName val="ТСО 27"/>
      <sheetName val="ТСО 28"/>
      <sheetName val="ТСО 29"/>
      <sheetName val="ТСО 30"/>
      <sheetName val="ТСО 31"/>
      <sheetName val="ТСО 32"/>
      <sheetName val="ТСО 33"/>
      <sheetName val="ТСО 34"/>
      <sheetName val="ТСО 35"/>
      <sheetName val="ТСО 36"/>
      <sheetName val="ТСО 37"/>
      <sheetName val="Комментарий"/>
      <sheetName val="Проверка"/>
      <sheetName val="et_union"/>
      <sheetName val="TEHSHEET"/>
      <sheetName val="modProv"/>
      <sheetName val="modLoad"/>
      <sheetName val="AllSheetsInThisWorkbook"/>
      <sheetName val="modInstruction"/>
      <sheetName val="modfrmReestr"/>
      <sheetName val="modReestr"/>
      <sheetName val="modUpdTemplMain"/>
      <sheetName val="modfrmCheckUpdates"/>
      <sheetName val="REESTR_ORG"/>
      <sheetName val="modHyp"/>
      <sheetName val="modList01"/>
      <sheetName val="modList02"/>
    </sheetNames>
    <sheetDataSet>
      <sheetData sheetId="0"/>
      <sheetData sheetId="1"/>
      <sheetData sheetId="2">
        <row r="6">
          <cell r="E6" t="str">
            <v>Кемеровская область</v>
          </cell>
        </row>
      </sheetData>
      <sheetData sheetId="3">
        <row r="14">
          <cell r="D14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Затраты на РОКУ_2007"/>
      <sheetName val="2007 (Min)"/>
      <sheetName val="2007 (Max)"/>
      <sheetName val="2006"/>
      <sheetName val="24"/>
      <sheetName val="15"/>
      <sheetName val="16"/>
      <sheetName val="17.1"/>
      <sheetName val="18.2"/>
      <sheetName val="20"/>
      <sheetName val="21.3"/>
      <sheetName val="25"/>
      <sheetName val="3"/>
      <sheetName val="4"/>
      <sheetName val="5"/>
      <sheetName val="P2.1"/>
      <sheetName val="P2.2"/>
      <sheetName val="перекрестка"/>
      <sheetName val="2008 -2010"/>
      <sheetName val="TEHSHEET"/>
      <sheetName val="Затраты_на_РОКУ_2007"/>
      <sheetName val="2007_(Min)"/>
      <sheetName val="2007_(Max)"/>
      <sheetName val="17_1"/>
      <sheetName val="18_2"/>
      <sheetName val="21_3"/>
      <sheetName val="P2_1"/>
      <sheetName val="P2_2"/>
      <sheetName val="2008_-2010"/>
    </sheetNames>
    <sheetDataSet>
      <sheetData sheetId="0">
        <row r="4">
          <cell r="C4" t="str">
            <v>ОАО "Астраханьэнерго"</v>
          </cell>
        </row>
        <row r="5">
          <cell r="C5" t="str">
            <v>ОАО "Белгородэнерго"</v>
          </cell>
        </row>
        <row r="6">
          <cell r="C6" t="str">
            <v>ОАО "Брянскэнерго"</v>
          </cell>
        </row>
        <row r="7">
          <cell r="C7" t="str">
            <v>ОАО "Владимирэнерго"</v>
          </cell>
        </row>
        <row r="8">
          <cell r="C8" t="str">
            <v>ОАО "Волгоградэнерго"</v>
          </cell>
        </row>
        <row r="9">
          <cell r="C9" t="str">
            <v>ОАО "Вологдаэнерго"</v>
          </cell>
        </row>
        <row r="10">
          <cell r="C10" t="str">
            <v>ОАО "Воронежэнерго"</v>
          </cell>
        </row>
        <row r="11">
          <cell r="C11" t="str">
            <v>ОАО "Ивэнерго"</v>
          </cell>
        </row>
        <row r="12">
          <cell r="C12" t="str">
            <v>ОАО "Калугаэнерго"</v>
          </cell>
        </row>
        <row r="13">
          <cell r="C13" t="str">
            <v>ОАО "Костромаэнерго"</v>
          </cell>
        </row>
        <row r="14">
          <cell r="C14" t="str">
            <v>ОАО "Кубаньэнерго"</v>
          </cell>
        </row>
        <row r="15">
          <cell r="C15" t="str">
            <v>ОАО "Курскэнерго"</v>
          </cell>
        </row>
        <row r="16">
          <cell r="C16" t="str">
            <v>ОАО "Липецкэнерго"</v>
          </cell>
        </row>
        <row r="17">
          <cell r="C17" t="str">
            <v>ОАО "Нижновэнерго"</v>
          </cell>
        </row>
        <row r="18">
          <cell r="C18" t="str">
            <v>ОАО "Орелэнерго"</v>
          </cell>
        </row>
        <row r="19">
          <cell r="C19" t="str">
            <v>ОАО "Ростовэнерго"</v>
          </cell>
        </row>
        <row r="20">
          <cell r="C20" t="str">
            <v>ОАО "Рязаньэнерго"</v>
          </cell>
        </row>
        <row r="21">
          <cell r="C21" t="str">
            <v>ОАО "Смоленскэнерго"</v>
          </cell>
        </row>
        <row r="22">
          <cell r="C22" t="str">
            <v>ОАО "Тамбовэнерго"</v>
          </cell>
        </row>
        <row r="23">
          <cell r="C23" t="str">
            <v>ОАО "Тверьэнерго"</v>
          </cell>
        </row>
        <row r="24">
          <cell r="C24" t="str">
            <v>ОАО "Тулэнерго"</v>
          </cell>
        </row>
        <row r="25">
          <cell r="C25" t="str">
            <v>ОАО "Ярэнерго"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Info"/>
      <sheetName val="t_настройки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Заголовок"/>
      <sheetName val="Регионы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18.2"/>
      <sheetName val="6"/>
      <sheetName val="15"/>
      <sheetName val="21.3"/>
      <sheetName val="2.3"/>
      <sheetName val="20"/>
      <sheetName val="27"/>
      <sheetName val="Стоимость ЭЭ: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  <sheetName val="20"/>
      <sheetName val="Титульный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.2"/>
      <sheetName val="18"/>
      <sheetName val="19"/>
      <sheetName val="1"/>
      <sheetName val="21.3"/>
      <sheetName val="21"/>
      <sheetName val="22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  <sheetName val=""/>
      <sheetName val="TEHSHEET"/>
      <sheetName val="вводные данные систем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  <sheetName val="Проверка критерии"/>
    </sheetNames>
    <sheetDataSet>
      <sheetData sheetId="0"/>
      <sheetData sheetId="1">
        <row r="15">
          <cell r="B15">
            <v>2009</v>
          </cell>
        </row>
      </sheetData>
      <sheetData sheetId="2">
        <row r="2">
          <cell r="B2" t="str">
            <v>Алтайский край</v>
          </cell>
          <cell r="P2" t="str">
            <v>ОАО "МРСК Сибири"</v>
          </cell>
        </row>
        <row r="3">
          <cell r="P3" t="str">
            <v>ООО "Барнаульская сетевая компания"</v>
          </cell>
        </row>
        <row r="4">
          <cell r="P4" t="str">
            <v>ОАО "РЖД"</v>
          </cell>
        </row>
        <row r="5">
          <cell r="P5" t="str">
            <v>ОАО "Бийская льняная компания"</v>
          </cell>
        </row>
        <row r="6">
          <cell r="P6" t="str">
            <v>ООО ПСП "УМ-4"</v>
          </cell>
        </row>
        <row r="7">
          <cell r="P7" t="str">
            <v>ФГУП "БПО "Сибприбормаш"</v>
          </cell>
        </row>
        <row r="8">
          <cell r="P8" t="str">
            <v>ОАО "Барнаульский завод АТИ"</v>
          </cell>
        </row>
        <row r="9">
          <cell r="P9" t="str">
            <v>ЗАО "Техническое обслуживание"</v>
          </cell>
        </row>
        <row r="10">
          <cell r="P10" t="str">
            <v>ОАО "Алтайкрайэнерго"</v>
          </cell>
        </row>
        <row r="11">
          <cell r="P11" t="str">
            <v>ОАО ХК "Барнаултрасмаш"</v>
          </cell>
        </row>
        <row r="12">
          <cell r="P12" t="str">
            <v>ОАО "28 Электрическая сеть"</v>
          </cell>
        </row>
        <row r="13">
          <cell r="P13" t="str">
            <v>ООО "Заринская городская электрическая сеть"</v>
          </cell>
        </row>
        <row r="14">
          <cell r="P14" t="str">
            <v>ОАО "Алтайский завод агрегатов"</v>
          </cell>
        </row>
        <row r="15">
          <cell r="P15" t="str">
            <v>ООО "Южно-Сибирская энергетическая компания"</v>
          </cell>
        </row>
        <row r="16">
          <cell r="P16" t="str">
            <v>ООО "Сетевая компания "Союз"</v>
          </cell>
        </row>
        <row r="17">
          <cell r="P17" t="str">
            <v>Муниципальное унитарное многоотраслевое коммунальное предприятие</v>
          </cell>
        </row>
      </sheetData>
      <sheetData sheetId="3"/>
      <sheetData sheetId="4"/>
      <sheetData sheetId="5"/>
      <sheetData sheetId="6">
        <row r="7">
          <cell r="B7" t="str">
            <v>Алтайский край</v>
          </cell>
        </row>
      </sheetData>
      <sheetData sheetId="7"/>
      <sheetData sheetId="8">
        <row r="8">
          <cell r="H8" t="str">
            <v>ОАО "МРСК Сибири"</v>
          </cell>
        </row>
      </sheetData>
      <sheetData sheetId="9"/>
      <sheetData sheetId="10"/>
      <sheetData sheetId="11"/>
      <sheetData sheetId="12">
        <row r="9">
          <cell r="F9">
            <v>0</v>
          </cell>
        </row>
      </sheetData>
      <sheetData sheetId="13"/>
      <sheetData sheetId="14">
        <row r="19">
          <cell r="E19" t="str">
            <v>L9</v>
          </cell>
          <cell r="K19">
            <v>145366.31139360002</v>
          </cell>
        </row>
        <row r="20">
          <cell r="D20">
            <v>279568.62111380941</v>
          </cell>
          <cell r="E20" t="str">
            <v>L10</v>
          </cell>
          <cell r="K20">
            <v>0</v>
          </cell>
        </row>
        <row r="21">
          <cell r="D21">
            <v>170.97</v>
          </cell>
          <cell r="E21" t="str">
            <v>L10.1</v>
          </cell>
        </row>
        <row r="22">
          <cell r="D22">
            <v>163.5191092670114</v>
          </cell>
          <cell r="E22" t="str">
            <v>L10.2</v>
          </cell>
        </row>
        <row r="23">
          <cell r="D23">
            <v>12204.95</v>
          </cell>
          <cell r="E23" t="str">
            <v>L11</v>
          </cell>
          <cell r="G23">
            <v>0</v>
          </cell>
          <cell r="H23">
            <v>12204.95</v>
          </cell>
          <cell r="I23">
            <v>0</v>
          </cell>
          <cell r="J23">
            <v>0</v>
          </cell>
          <cell r="K23">
            <v>139.19999999999999</v>
          </cell>
        </row>
        <row r="24">
          <cell r="D24">
            <v>730554.08799520135</v>
          </cell>
          <cell r="E24" t="str">
            <v>L12</v>
          </cell>
          <cell r="G24">
            <v>232091.71287520134</v>
          </cell>
          <cell r="H24">
            <v>498462.37511999998</v>
          </cell>
          <cell r="I24">
            <v>0</v>
          </cell>
          <cell r="J24">
            <v>0</v>
          </cell>
          <cell r="K24">
            <v>12562.0273</v>
          </cell>
        </row>
        <row r="25">
          <cell r="D25">
            <v>0</v>
          </cell>
          <cell r="E25" t="str">
            <v>L12_1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D26">
            <v>250847.83624459885</v>
          </cell>
          <cell r="E26" t="str">
            <v>L13</v>
          </cell>
          <cell r="G26">
            <v>79375.363203318848</v>
          </cell>
          <cell r="H26">
            <v>171472.47304128</v>
          </cell>
          <cell r="I26">
            <v>0</v>
          </cell>
          <cell r="J26">
            <v>0</v>
          </cell>
          <cell r="K26">
            <v>3944.1549314290264</v>
          </cell>
        </row>
        <row r="27">
          <cell r="D27">
            <v>0</v>
          </cell>
          <cell r="E27" t="str">
            <v>L13_1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170009.31000000003</v>
          </cell>
          <cell r="E28" t="str">
            <v>L14</v>
          </cell>
          <cell r="G28">
            <v>27317.79</v>
          </cell>
          <cell r="H28">
            <v>142691.52000000002</v>
          </cell>
          <cell r="I28">
            <v>0</v>
          </cell>
          <cell r="J28">
            <v>0</v>
          </cell>
          <cell r="K28">
            <v>22192.3</v>
          </cell>
        </row>
        <row r="29">
          <cell r="D29">
            <v>7723.3740999999991</v>
          </cell>
          <cell r="E29" t="str">
            <v>L15</v>
          </cell>
          <cell r="G29">
            <v>0</v>
          </cell>
          <cell r="H29">
            <v>7723.3740999999991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550841.49260127661</v>
          </cell>
          <cell r="E30" t="str">
            <v>L16</v>
          </cell>
          <cell r="G30">
            <v>287214.45836127672</v>
          </cell>
          <cell r="H30">
            <v>263627.03423999995</v>
          </cell>
          <cell r="I30">
            <v>0</v>
          </cell>
          <cell r="J30">
            <v>0</v>
          </cell>
          <cell r="K30">
            <v>38636.586407451687</v>
          </cell>
        </row>
        <row r="31">
          <cell r="D31">
            <v>0</v>
          </cell>
          <cell r="E31" t="str">
            <v>L17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6649.1</v>
          </cell>
          <cell r="E32" t="str">
            <v>L18</v>
          </cell>
          <cell r="G32">
            <v>6649.1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D33">
            <v>15536.486414999999</v>
          </cell>
          <cell r="E33" t="str">
            <v>L19</v>
          </cell>
          <cell r="G33">
            <v>1631.4</v>
          </cell>
          <cell r="H33">
            <v>13905.086414999998</v>
          </cell>
          <cell r="I33">
            <v>0</v>
          </cell>
          <cell r="J33">
            <v>0</v>
          </cell>
          <cell r="K33">
            <v>56728.041081328673</v>
          </cell>
        </row>
        <row r="34">
          <cell r="D34">
            <v>0</v>
          </cell>
          <cell r="E34" t="str">
            <v>L20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6">
          <cell r="D36">
            <v>0</v>
          </cell>
          <cell r="E36" t="str">
            <v>L20.1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7621.8799899999985</v>
          </cell>
          <cell r="E37" t="str">
            <v>L21</v>
          </cell>
          <cell r="G37">
            <v>1347.7</v>
          </cell>
          <cell r="H37">
            <v>6274.1799899999987</v>
          </cell>
          <cell r="I37">
            <v>0</v>
          </cell>
          <cell r="J37">
            <v>0</v>
          </cell>
          <cell r="K37">
            <v>56728.041081328673</v>
          </cell>
        </row>
        <row r="38">
          <cell r="D38">
            <v>7914.6064249999999</v>
          </cell>
          <cell r="E38" t="str">
            <v>L22</v>
          </cell>
          <cell r="G38">
            <v>283.7</v>
          </cell>
          <cell r="H38">
            <v>7630.9064250000001</v>
          </cell>
          <cell r="I38">
            <v>0</v>
          </cell>
          <cell r="J38">
            <v>0</v>
          </cell>
          <cell r="K38">
            <v>0</v>
          </cell>
        </row>
        <row r="39">
          <cell r="D39">
            <v>0</v>
          </cell>
          <cell r="E39" t="str">
            <v>L34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D40">
            <v>2010637.0584698857</v>
          </cell>
          <cell r="E40" t="str">
            <v>L23</v>
          </cell>
          <cell r="F40">
            <v>0</v>
          </cell>
          <cell r="G40">
            <v>620981.6244397969</v>
          </cell>
          <cell r="H40">
            <v>1110086.8129162798</v>
          </cell>
          <cell r="I40">
            <v>0</v>
          </cell>
          <cell r="J40">
            <v>0</v>
          </cell>
          <cell r="K40">
            <v>279568.62111380941</v>
          </cell>
        </row>
        <row r="42">
          <cell r="D42">
            <v>744551.55486494536</v>
          </cell>
          <cell r="E42" t="str">
            <v>L24</v>
          </cell>
          <cell r="H42">
            <v>744551.55486494536</v>
          </cell>
          <cell r="I42">
            <v>744551.55486494536</v>
          </cell>
        </row>
        <row r="43">
          <cell r="D43">
            <v>1324512.453</v>
          </cell>
          <cell r="E43" t="str">
            <v>L25</v>
          </cell>
          <cell r="H43">
            <v>1324512.453</v>
          </cell>
          <cell r="I43">
            <v>1324512.453</v>
          </cell>
        </row>
        <row r="45">
          <cell r="D45">
            <v>875536.9</v>
          </cell>
          <cell r="E45" t="str">
            <v>L25.1</v>
          </cell>
          <cell r="H45">
            <v>875536.9</v>
          </cell>
          <cell r="I45">
            <v>875536.9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2">
          <cell r="B12">
            <v>1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>
        <row r="39">
          <cell r="B39" t="str">
            <v>Сумма общехозяйственных расходов</v>
          </cell>
        </row>
      </sheetData>
      <sheetData sheetId="222" refreshError="1"/>
      <sheetData sheetId="223" refreshError="1"/>
      <sheetData sheetId="224" refreshError="1"/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>
        <row r="39">
          <cell r="B39" t="str">
            <v>Сумма общехозяйственных расходов</v>
          </cell>
        </row>
      </sheetData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Регионы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таблицы для расчетов28-04-08_20"/>
      <sheetName val="R"/>
      <sheetName val="Справочники"/>
      <sheetName val="Свод"/>
      <sheetName val="Справочник"/>
      <sheetName val="Списки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  <sheetName val="TEHSHEET"/>
      <sheetName val="Прил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Огл. Графиков"/>
      <sheetName val="Текущие цены"/>
      <sheetName val="рабочий"/>
      <sheetName val="окраска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Регионы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2_97"/>
      <sheetName val="Списки"/>
      <sheetName val="Лист"/>
      <sheetName val="навигация"/>
      <sheetName val="Т12"/>
      <sheetName val="Т3"/>
      <sheetName val="2"/>
      <sheetName val="FES"/>
      <sheetName val="Огл. Графиков"/>
      <sheetName val="Текущие цены"/>
      <sheetName val="рабочий"/>
      <sheetName val="окраска"/>
      <sheetName val="ИТОГИ  по Н,Р,Э,Q"/>
      <sheetName val="Свод"/>
      <sheetName val="Баланс ВО"/>
      <sheetName val="Справочники"/>
      <sheetName val="ZAC02_97.XLS"/>
      <sheetName val="P2.1"/>
      <sheetName val="1"/>
      <sheetName val="3"/>
      <sheetName val="4"/>
    </sheetNames>
    <definedNames>
      <definedName name="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6_97"/>
      <sheetName val="FES"/>
      <sheetName val="2001"/>
      <sheetName val="Свод"/>
      <sheetName val="Баланс ВО"/>
      <sheetName val="Справочники"/>
      <sheetName val="ZAC06_97.XLS"/>
    </sheetNames>
    <definedNames>
      <definedName name="w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</sheetNames>
    <sheetDataSet>
      <sheetData sheetId="0" refreshError="1"/>
      <sheetData sheetId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</sheetNames>
    <sheetDataSet>
      <sheetData sheetId="0" refreshError="1"/>
      <sheetData sheetId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т. 1.12."/>
      <sheetName val="Гр5(о)"/>
      <sheetName val="Ожид ФР"/>
      <sheetName val="цены цехов"/>
      <sheetName val="эл_ст1"/>
      <sheetName val="P2_11"/>
      <sheetName val="06_нас-е_Прейскурант1"/>
      <sheetName val="т__1_12_1"/>
      <sheetName val="эл_ст"/>
      <sheetName val="P2_1"/>
      <sheetName val="06_нас-е_Прейскурант"/>
      <sheetName val="т__1_12_"/>
      <sheetName val="Лист13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ИТ-бюджет"/>
      <sheetName val="Гр5(о)"/>
      <sheetName val="TEHSHEET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ИПР 2012"/>
      <sheetName val="ИПР 2012-2017"/>
      <sheetName val="1.2"/>
      <sheetName val="стадия реализации"/>
      <sheetName val="ввод-вывод"/>
      <sheetName val="2.2_прил."/>
      <sheetName val="Титульный лист"/>
      <sheetName val="См.1"/>
      <sheetName val="4НКУ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Январь 01"/>
      <sheetName val="Февраль 01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 refreshError="1">
        <row r="2">
          <cell r="B2" t="str">
            <v>Эксплуат.</v>
          </cell>
        </row>
        <row r="3">
          <cell r="B3" t="str">
            <v>КРТМЦ</v>
          </cell>
        </row>
        <row r="4">
          <cell r="B4" t="str">
            <v>ТП(Р)ТМЦ</v>
          </cell>
        </row>
        <row r="5">
          <cell r="B5" t="str">
            <v>ТП(Р)ОБ</v>
          </cell>
        </row>
        <row r="6">
          <cell r="B6" t="str">
            <v>КСТМЦ</v>
          </cell>
        </row>
        <row r="7">
          <cell r="B7" t="str">
            <v>КСОБ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SHPZ"/>
      <sheetName val="эл ст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06"/>
      <sheetName val="расшифровка"/>
      <sheetName val="ИТ-бюджет"/>
    </sheetNames>
    <definedNames>
      <definedName name="Выборка_АМТА" refersTo="#ССЫЛКА!"/>
      <definedName name="Выборка_БА_ЖД" refersTo="#ССЫЛКА!"/>
      <definedName name="Выборка_ВСЖД" refersTo="#ССЫЛКА!"/>
      <definedName name="Выборка_ЛВРЗ" refersTo="#ССЫЛКА!"/>
      <definedName name="Выборка_Ливона" refersTo="#ССЫЛКА!"/>
      <definedName name="Выборка_мяспром" refersTo="#ССЫЛКА!"/>
      <definedName name="Выборка_ТАЦИ" refersTo="#ССЫЛКА!"/>
      <definedName name="Выборка_Тимцем" refersTo="#ССЫЛКА!"/>
      <definedName name="Очистка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Передача эл.энергии_old"/>
      <sheetName val="Тср 12"/>
      <sheetName val="Тср 12-16"/>
      <sheetName val="ТБР"/>
      <sheetName val="Передача эл.энергии"/>
      <sheetName val="Тарифно-договорная модель"/>
      <sheetName val="Опросный лист МЭ к БП"/>
      <sheetName val="Баланс по уровням (для БП)"/>
      <sheetName val="Расчет НИОКР"/>
      <sheetName val="Расчет ДЗ"/>
      <sheetName val="Справка_Резерв"/>
      <sheetName val="ТО"/>
      <sheetName val="Отчет по выполн. плана рем.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Отчет об экологии"/>
      <sheetName val="Отчет об охране труда"/>
      <sheetName val="Затраты на_пром_ППБ"/>
      <sheetName val="t_Настройки"/>
      <sheetName val="Дополнительные формы к АРМ БП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B7" t="str">
            <v>ОАО «МРСК Волги»</v>
          </cell>
        </row>
        <row r="8">
          <cell r="B8" t="str">
            <v>ОАО «МОЭСК»</v>
          </cell>
        </row>
        <row r="9">
          <cell r="B9" t="str">
            <v>ОАО «МРСК Северо-Запада»</v>
          </cell>
        </row>
        <row r="10">
          <cell r="B10" t="str">
            <v>ОАО «МРСК Центра»</v>
          </cell>
        </row>
        <row r="11">
          <cell r="B11" t="str">
            <v>ОАО «Янтарьэнерго»</v>
          </cell>
        </row>
        <row r="12">
          <cell r="B12" t="str">
            <v>ОАО «Кубаньэнерго»</v>
          </cell>
        </row>
        <row r="13">
          <cell r="B13" t="str">
            <v>ОАО «МРСК Северного Кавказа»</v>
          </cell>
        </row>
        <row r="14">
          <cell r="B14" t="str">
            <v>ОАО «МРСК Сибири»</v>
          </cell>
        </row>
        <row r="15">
          <cell r="B15" t="str">
            <v>ОАО «МРСК Урала»</v>
          </cell>
        </row>
        <row r="16">
          <cell r="B16" t="str">
            <v>ОАО «МРСК Центра и Приволжья»</v>
          </cell>
        </row>
        <row r="17">
          <cell r="B17" t="str">
            <v>ОАО «ТРК»</v>
          </cell>
        </row>
        <row r="18">
          <cell r="B18" t="str">
            <v>ОАО «Тюменьэнерго»</v>
          </cell>
        </row>
        <row r="19">
          <cell r="B19" t="str">
            <v>ОАО «Ленэнерго»</v>
          </cell>
        </row>
        <row r="20">
          <cell r="B20" t="str">
            <v>ОАО «Межрегиональная распределительная сетевая компания Юга»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56">
          <cell r="B56">
            <v>2009</v>
          </cell>
        </row>
        <row r="57">
          <cell r="B57">
            <v>2010</v>
          </cell>
        </row>
        <row r="58">
          <cell r="B58">
            <v>2011</v>
          </cell>
        </row>
        <row r="59">
          <cell r="B59">
            <v>2012</v>
          </cell>
        </row>
        <row r="60">
          <cell r="B60">
            <v>2013</v>
          </cell>
        </row>
        <row r="61">
          <cell r="B61">
            <v>2014</v>
          </cell>
        </row>
        <row r="62">
          <cell r="B62">
            <v>2015</v>
          </cell>
        </row>
        <row r="63">
          <cell r="B63">
            <v>2016</v>
          </cell>
        </row>
        <row r="64">
          <cell r="B64">
            <v>2017</v>
          </cell>
        </row>
        <row r="65">
          <cell r="B65">
            <v>2018</v>
          </cell>
        </row>
        <row r="66">
          <cell r="B66">
            <v>2019</v>
          </cell>
        </row>
        <row r="67">
          <cell r="B67">
            <v>2020</v>
          </cell>
        </row>
      </sheetData>
      <sheetData sheetId="2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нд потребления"/>
      <sheetName val="Пояснение"/>
      <sheetName val="Предприятие"/>
      <sheetName val="Оплата труда"/>
      <sheetName val="очисления на соц .нужды"/>
      <sheetName val="внебюдж.фонды"/>
      <sheetName val="3-1-2"/>
      <sheetName val="3-1-5"/>
      <sheetName val="Бюджет запасов ТМЦ"/>
      <sheetName val="бюджет"/>
      <sheetName val="прочие"/>
      <sheetName val="кредиторка"/>
      <sheetName val="расшифр "/>
      <sheetName val="Поставщики и подрядчики "/>
      <sheetName val="расшифровка услуг"/>
      <sheetName val=" внерел расх"/>
      <sheetName val="налоги"/>
      <sheetName val="налоги по ист-ам"/>
      <sheetName val=" запасы"/>
      <sheetName val=" поставщики и подрядчики"/>
      <sheetName val="доходы"/>
      <sheetName val="текущие"/>
      <sheetName val="общий объем"/>
      <sheetName val=" зплата"/>
      <sheetName val="дпн"/>
      <sheetName val="даты"/>
      <sheetName val="Списки"/>
    </sheetNames>
    <sheetDataSet>
      <sheetData sheetId="0" refreshError="1"/>
      <sheetData sheetId="1" refreshError="1"/>
      <sheetData sheetId="2" refreshError="1">
        <row r="4">
          <cell r="F4" t="str">
            <v>Филиал "Северо-Восточные электрические сети"</v>
          </cell>
        </row>
        <row r="5">
          <cell r="F5" t="str">
            <v>17 июня 2002 года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For Bezik Стратег-1130-июль"/>
      <sheetName val="Справочники"/>
      <sheetName val="Заголовок"/>
      <sheetName val="Лист13"/>
      <sheetName val="эл ст"/>
      <sheetName val="1"/>
      <sheetName val="2"/>
      <sheetName val="3"/>
      <sheetName val="4"/>
      <sheetName val="Enum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расшифро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обслуживание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sapactivexlhiddensheet"/>
      <sheetName val="расчет тарифов"/>
      <sheetName val="свод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ОХЗ КТС"/>
      <sheetName val="Контрагенты"/>
      <sheetName val="Расчёт НВВ по RAB"/>
      <sheetName val="EKDEB90"/>
      <sheetName val="sverxtip"/>
      <sheetName val="список"/>
      <sheetName val="Закупки центр"/>
      <sheetName val="УЗ-21(2002):УЗ-22(3кв.) (2)"/>
      <sheetName val="Стр1"/>
      <sheetName val="регионы"/>
      <sheetName val="БФ-2-13-П"/>
      <sheetName val="лист"/>
      <sheetName val="навигация"/>
      <sheetName val="т3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Настройки"/>
      <sheetName val="Заголовок"/>
      <sheetName val="эл ст"/>
      <sheetName val="ИТОГИ  по Н,Р,Э,Q"/>
      <sheetName val="2002(v1)"/>
      <sheetName val="1.11"/>
      <sheetName val="FST5"/>
      <sheetName val="Исходные"/>
      <sheetName val="табл_мет_1"/>
      <sheetName val="1997"/>
      <sheetName val="1998"/>
      <sheetName val="Исходник"/>
      <sheetName val="штат"/>
      <sheetName val="Data"/>
      <sheetName val="расчет тарифов"/>
      <sheetName val="т1_15_смета8а_"/>
      <sheetName val="Титульный лист С-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ИТ-бюджет"/>
      <sheetName val="Лист13"/>
      <sheetName val="Справочники"/>
      <sheetName val="Заголовок"/>
      <sheetName val="прил.2.3. факт5 мес,ожид.6"/>
      <sheetName val="эл ст"/>
      <sheetName val="FST5"/>
      <sheetName val="Исходные данные"/>
      <sheetName val="Данные"/>
      <sheetName val="Кредиты полученные"/>
      <sheetName val="Займы выданные"/>
      <sheetName val="ис.смета"/>
      <sheetName val="Настройки"/>
      <sheetName val="Données"/>
      <sheetName val="Data"/>
      <sheetName val="расшифровка"/>
      <sheetName val="Лист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БДР ЗбП печать"/>
      <sheetName val="t_Настройки"/>
      <sheetName val="начало"/>
      <sheetName val="ИТОГИ  по Н,Р,Э,Q"/>
      <sheetName val="накладные в %% 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ИТОГИ  по Н,Р,Э,Q"/>
      <sheetName val="t_Настройки"/>
      <sheetName val="тар"/>
      <sheetName val="т1.15(смета8а)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3_97"/>
      <sheetName val="Договоры"/>
      <sheetName val="Смета"/>
      <sheetName val="Справочник"/>
      <sheetName val="УФ-28"/>
      <sheetName val="Январь"/>
      <sheetName val="баланс"/>
      <sheetName val="Лист1"/>
      <sheetName val="ИТ-бюджет"/>
      <sheetName val="даты"/>
    </sheetNames>
    <definedNames>
      <definedName name="Модуль1.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Содержание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Список ДЗО"/>
      <sheetName val="Протокол изменений"/>
      <sheetName val="Технический лист"/>
      <sheetName val="идеи"/>
      <sheetName val="Макр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3">
          <cell r="I43">
            <v>1</v>
          </cell>
        </row>
      </sheetData>
      <sheetData sheetId="20"/>
      <sheetData sheetId="2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Данные"/>
      <sheetName val="ИТ-бюджет"/>
      <sheetName val="TEPLO.PREDEL.0911.2"/>
      <sheetName val="17СВОД-ПУ"/>
      <sheetName val="2002(v1)"/>
      <sheetName val="Технический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67A93-C1B0-4044-8C9B-A649E55D072E}">
  <sheetPr>
    <tabColor rgb="FF00FF00"/>
  </sheetPr>
  <dimension ref="A1:H37"/>
  <sheetViews>
    <sheetView tabSelected="1" view="pageBreakPreview" zoomScale="90" zoomScaleSheetLayoutView="90" workbookViewId="0">
      <selection activeCell="R7" sqref="R7"/>
    </sheetView>
  </sheetViews>
  <sheetFormatPr defaultColWidth="9.140625" defaultRowHeight="15.75" x14ac:dyDescent="0.25"/>
  <cols>
    <col min="1" max="3" width="19.28515625" style="1" customWidth="1"/>
    <col min="4" max="4" width="16.85546875" style="1" customWidth="1"/>
    <col min="5" max="5" width="17.5703125" style="1" customWidth="1"/>
    <col min="6" max="6" width="11.85546875" style="1" bestFit="1" customWidth="1"/>
    <col min="7" max="7" width="13.140625" style="1" bestFit="1" customWidth="1"/>
    <col min="8" max="8" width="15.7109375" style="1" customWidth="1"/>
    <col min="9" max="16384" width="9.140625" style="1"/>
  </cols>
  <sheetData>
    <row r="1" spans="1:8" x14ac:dyDescent="0.25">
      <c r="A1" s="23" t="s">
        <v>0</v>
      </c>
      <c r="B1" s="23"/>
      <c r="C1" s="23"/>
      <c r="D1" s="23"/>
      <c r="E1" s="23"/>
    </row>
    <row r="2" spans="1:8" ht="63" customHeight="1" x14ac:dyDescent="0.3">
      <c r="A2" s="24" t="s">
        <v>1</v>
      </c>
      <c r="B2" s="24"/>
      <c r="C2" s="24"/>
      <c r="D2" s="24"/>
      <c r="E2" s="24"/>
    </row>
    <row r="3" spans="1:8" x14ac:dyDescent="0.25">
      <c r="A3" s="25" t="s">
        <v>2</v>
      </c>
      <c r="B3" s="25"/>
      <c r="C3" s="25"/>
      <c r="D3" s="25"/>
      <c r="E3" s="25"/>
    </row>
    <row r="4" spans="1:8" ht="78" customHeight="1" x14ac:dyDescent="0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</row>
    <row r="5" spans="1:8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8" ht="17.45" customHeight="1" x14ac:dyDescent="0.25">
      <c r="A6" s="4" t="s">
        <v>23</v>
      </c>
      <c r="B6" s="5">
        <f>B7+B17</f>
        <v>4800.2999999999993</v>
      </c>
      <c r="C6" s="5">
        <f>C7+C17</f>
        <v>6572.4449999999997</v>
      </c>
      <c r="D6" s="5">
        <f>E6/C6</f>
        <v>2.5055065561507166</v>
      </c>
      <c r="E6" s="5">
        <f>(E7+E17)</f>
        <v>16467.304037439997</v>
      </c>
    </row>
    <row r="7" spans="1:8" ht="31.5" x14ac:dyDescent="0.25">
      <c r="A7" s="6" t="s">
        <v>8</v>
      </c>
      <c r="B7" s="5">
        <f>SUM(B8:B16)</f>
        <v>2360.1</v>
      </c>
      <c r="C7" s="5">
        <f>SUM(C8:C16)</f>
        <v>2765.6410000000001</v>
      </c>
      <c r="D7" s="5">
        <f>SUM(D8:D16)</f>
        <v>23500.81</v>
      </c>
      <c r="E7" s="5">
        <f>SUM(E8:E16)</f>
        <v>7259.5994467499995</v>
      </c>
    </row>
    <row r="8" spans="1:8" ht="17.45" customHeight="1" x14ac:dyDescent="0.25">
      <c r="A8" s="15" t="s">
        <v>9</v>
      </c>
      <c r="B8" s="7">
        <v>604.20000000000005</v>
      </c>
      <c r="C8" s="12">
        <v>589.72900000000004</v>
      </c>
      <c r="D8" s="7">
        <v>2502.27</v>
      </c>
      <c r="E8" s="7">
        <f>C8*D8/1000</f>
        <v>1475.6611848300001</v>
      </c>
      <c r="F8" s="10"/>
      <c r="G8" s="10"/>
      <c r="H8" s="10"/>
    </row>
    <row r="9" spans="1:8" ht="17.45" customHeight="1" x14ac:dyDescent="0.25">
      <c r="A9" s="11" t="s">
        <v>10</v>
      </c>
      <c r="B9" s="5">
        <v>406.7</v>
      </c>
      <c r="C9" s="8">
        <v>288.64299999999997</v>
      </c>
      <c r="D9" s="9">
        <v>2924.19</v>
      </c>
      <c r="E9" s="9">
        <f t="shared" ref="E9:E16" si="0">C9*D9/1000</f>
        <v>844.04697417</v>
      </c>
      <c r="F9" s="10"/>
      <c r="G9" s="10"/>
      <c r="H9" s="10"/>
    </row>
    <row r="10" spans="1:8" ht="17.45" customHeight="1" x14ac:dyDescent="0.25">
      <c r="A10" s="17" t="s">
        <v>11</v>
      </c>
      <c r="B10" s="21">
        <v>494.8</v>
      </c>
      <c r="C10" s="12">
        <v>434.51499999999999</v>
      </c>
      <c r="D10" s="13">
        <v>2755.02</v>
      </c>
      <c r="E10" s="9">
        <f t="shared" si="0"/>
        <v>1197.0975152999999</v>
      </c>
      <c r="F10" s="10"/>
      <c r="G10" s="10"/>
      <c r="H10" s="10"/>
    </row>
    <row r="11" spans="1:8" ht="17.45" customHeight="1" x14ac:dyDescent="0.25">
      <c r="A11" s="18"/>
      <c r="B11" s="22"/>
      <c r="C11" s="12">
        <v>494.8</v>
      </c>
      <c r="D11" s="7">
        <v>2625.76</v>
      </c>
      <c r="E11" s="9">
        <f t="shared" si="0"/>
        <v>1299.2260480000002</v>
      </c>
      <c r="F11" s="10"/>
      <c r="G11" s="10"/>
      <c r="H11" s="10"/>
    </row>
    <row r="12" spans="1:8" ht="17.45" customHeight="1" x14ac:dyDescent="0.25">
      <c r="A12" s="17" t="s">
        <v>12</v>
      </c>
      <c r="B12" s="21">
        <v>344.9</v>
      </c>
      <c r="C12" s="8">
        <v>150.81899999999999</v>
      </c>
      <c r="D12" s="9">
        <v>2689.84</v>
      </c>
      <c r="E12" s="9">
        <f t="shared" si="0"/>
        <v>405.67897895999999</v>
      </c>
      <c r="F12" s="10"/>
      <c r="G12" s="10"/>
      <c r="H12" s="10"/>
    </row>
    <row r="13" spans="1:8" ht="17.45" customHeight="1" x14ac:dyDescent="0.25">
      <c r="A13" s="18"/>
      <c r="B13" s="22"/>
      <c r="C13" s="8">
        <v>344.9</v>
      </c>
      <c r="D13" s="9">
        <v>2616.6</v>
      </c>
      <c r="E13" s="9">
        <f t="shared" si="0"/>
        <v>902.46533999999986</v>
      </c>
      <c r="F13" s="10"/>
      <c r="G13" s="10"/>
      <c r="H13" s="10"/>
    </row>
    <row r="14" spans="1:8" ht="17.45" customHeight="1" x14ac:dyDescent="0.25">
      <c r="A14" s="17" t="s">
        <v>13</v>
      </c>
      <c r="B14" s="19">
        <v>284.39999999999998</v>
      </c>
      <c r="C14" s="8">
        <v>47.944000000000003</v>
      </c>
      <c r="D14" s="9">
        <v>2580.11</v>
      </c>
      <c r="E14" s="9">
        <f t="shared" ref="E14:E15" si="1">C14*D14/1000</f>
        <v>123.70079384000002</v>
      </c>
      <c r="F14" s="10"/>
      <c r="G14" s="10"/>
      <c r="H14" s="10"/>
    </row>
    <row r="15" spans="1:8" ht="17.45" customHeight="1" x14ac:dyDescent="0.25">
      <c r="A15" s="18"/>
      <c r="B15" s="20"/>
      <c r="C15" s="8">
        <v>284.39999999999998</v>
      </c>
      <c r="D15" s="9">
        <v>2506.87</v>
      </c>
      <c r="E15" s="9">
        <f t="shared" si="1"/>
        <v>712.95382799999982</v>
      </c>
      <c r="F15" s="10"/>
      <c r="G15" s="10"/>
      <c r="H15" s="10"/>
    </row>
    <row r="16" spans="1:8" ht="17.45" customHeight="1" x14ac:dyDescent="0.25">
      <c r="A16" s="15" t="s">
        <v>14</v>
      </c>
      <c r="B16" s="16">
        <v>225.1</v>
      </c>
      <c r="C16" s="8">
        <v>129.89099999999999</v>
      </c>
      <c r="D16" s="9">
        <v>2300.15</v>
      </c>
      <c r="E16" s="9">
        <f t="shared" si="0"/>
        <v>298.76878364999999</v>
      </c>
      <c r="F16" s="10"/>
      <c r="G16" s="10"/>
      <c r="H16" s="10"/>
    </row>
    <row r="17" spans="1:8" ht="31.5" x14ac:dyDescent="0.25">
      <c r="A17" s="6" t="s">
        <v>15</v>
      </c>
      <c r="B17" s="5">
        <f>SUM(B18:B29)</f>
        <v>2440.1999999999998</v>
      </c>
      <c r="C17" s="5">
        <f>SUM(C18:C29)</f>
        <v>3806.8040000000001</v>
      </c>
      <c r="D17" s="5">
        <f>SUM(D18:D29)</f>
        <v>28243.579999999998</v>
      </c>
      <c r="E17" s="5">
        <f>SUM(E18:E29)</f>
        <v>9207.7045906899984</v>
      </c>
      <c r="F17" s="10"/>
      <c r="G17" s="10"/>
    </row>
    <row r="18" spans="1:8" ht="17.45" customHeight="1" x14ac:dyDescent="0.25">
      <c r="A18" s="17" t="s">
        <v>16</v>
      </c>
      <c r="B18" s="19">
        <v>223.7</v>
      </c>
      <c r="C18" s="9">
        <v>179.61099999999999</v>
      </c>
      <c r="D18" s="9">
        <v>2310.0700000000002</v>
      </c>
      <c r="E18" s="9">
        <f t="shared" ref="E18:E29" si="2">D18*C18/1000</f>
        <v>414.91398277000002</v>
      </c>
      <c r="F18" s="10"/>
      <c r="G18" s="10"/>
      <c r="H18" s="10"/>
    </row>
    <row r="19" spans="1:8" ht="17.45" customHeight="1" x14ac:dyDescent="0.25">
      <c r="A19" s="18"/>
      <c r="B19" s="20"/>
      <c r="C19" s="9">
        <v>223.7</v>
      </c>
      <c r="D19" s="9">
        <v>2236.83</v>
      </c>
      <c r="E19" s="9">
        <f t="shared" si="2"/>
        <v>500.378871</v>
      </c>
      <c r="F19" s="10"/>
      <c r="G19" s="10"/>
      <c r="H19" s="10"/>
    </row>
    <row r="20" spans="1:8" ht="17.45" customHeight="1" x14ac:dyDescent="0.25">
      <c r="A20" s="17" t="s">
        <v>17</v>
      </c>
      <c r="B20" s="19">
        <v>251.5</v>
      </c>
      <c r="C20" s="9">
        <v>45.335000000000001</v>
      </c>
      <c r="D20" s="9">
        <v>2115.31</v>
      </c>
      <c r="E20" s="9">
        <f t="shared" si="2"/>
        <v>95.897578850000002</v>
      </c>
      <c r="F20" s="10"/>
      <c r="G20" s="10"/>
      <c r="H20" s="10"/>
    </row>
    <row r="21" spans="1:8" ht="17.45" customHeight="1" x14ac:dyDescent="0.25">
      <c r="A21" s="18"/>
      <c r="B21" s="20"/>
      <c r="C21" s="9">
        <v>251.5</v>
      </c>
      <c r="D21" s="9">
        <v>2042.07</v>
      </c>
      <c r="E21" s="9">
        <f t="shared" si="2"/>
        <v>513.58060499999999</v>
      </c>
      <c r="F21" s="10"/>
      <c r="G21" s="10"/>
      <c r="H21" s="10"/>
    </row>
    <row r="22" spans="1:8" ht="17.45" customHeight="1" x14ac:dyDescent="0.25">
      <c r="A22" s="17" t="s">
        <v>18</v>
      </c>
      <c r="B22" s="19">
        <v>325.8</v>
      </c>
      <c r="C22" s="9">
        <v>64.998999999999995</v>
      </c>
      <c r="D22" s="9">
        <v>2475.88</v>
      </c>
      <c r="E22" s="9">
        <f t="shared" si="2"/>
        <v>160.92972412</v>
      </c>
      <c r="F22" s="10"/>
      <c r="G22" s="10"/>
      <c r="H22" s="10"/>
    </row>
    <row r="23" spans="1:8" ht="17.45" customHeight="1" x14ac:dyDescent="0.25">
      <c r="A23" s="18"/>
      <c r="B23" s="20"/>
      <c r="C23" s="9">
        <v>325.8</v>
      </c>
      <c r="D23" s="9">
        <v>2402.64</v>
      </c>
      <c r="E23" s="9">
        <f t="shared" si="2"/>
        <v>782.78011199999992</v>
      </c>
      <c r="F23" s="10"/>
      <c r="G23" s="10"/>
      <c r="H23" s="10"/>
    </row>
    <row r="24" spans="1:8" ht="17.45" customHeight="1" x14ac:dyDescent="0.25">
      <c r="A24" s="17" t="s">
        <v>19</v>
      </c>
      <c r="B24" s="21">
        <v>433</v>
      </c>
      <c r="C24" s="9">
        <v>78.427999999999997</v>
      </c>
      <c r="D24" s="9">
        <v>2267.2600000000002</v>
      </c>
      <c r="E24" s="9">
        <f t="shared" si="2"/>
        <v>177.81666728000002</v>
      </c>
      <c r="F24" s="10"/>
      <c r="G24" s="10"/>
      <c r="H24" s="10"/>
    </row>
    <row r="25" spans="1:8" ht="17.45" customHeight="1" x14ac:dyDescent="0.25">
      <c r="A25" s="18"/>
      <c r="B25" s="22"/>
      <c r="C25" s="9">
        <v>433</v>
      </c>
      <c r="D25" s="9">
        <v>2194.02</v>
      </c>
      <c r="E25" s="9">
        <f t="shared" si="2"/>
        <v>950.01066000000003</v>
      </c>
      <c r="F25" s="10"/>
      <c r="G25" s="10"/>
      <c r="H25" s="10"/>
    </row>
    <row r="26" spans="1:8" ht="17.45" customHeight="1" x14ac:dyDescent="0.25">
      <c r="A26" s="17" t="s">
        <v>20</v>
      </c>
      <c r="B26" s="21">
        <v>521.4</v>
      </c>
      <c r="C26" s="9">
        <v>342.79399999999998</v>
      </c>
      <c r="D26" s="9">
        <v>2590.7199999999998</v>
      </c>
      <c r="E26" s="9">
        <f t="shared" si="2"/>
        <v>888.08327167999994</v>
      </c>
      <c r="F26" s="10"/>
      <c r="G26" s="10"/>
      <c r="H26" s="10"/>
    </row>
    <row r="27" spans="1:8" ht="17.45" customHeight="1" x14ac:dyDescent="0.25">
      <c r="A27" s="18"/>
      <c r="B27" s="22"/>
      <c r="C27" s="9">
        <v>521.4</v>
      </c>
      <c r="D27" s="9">
        <v>2517.48</v>
      </c>
      <c r="E27" s="9">
        <f t="shared" si="2"/>
        <v>1312.6140719999999</v>
      </c>
      <c r="F27" s="10"/>
      <c r="G27" s="10"/>
      <c r="H27" s="10"/>
    </row>
    <row r="28" spans="1:8" ht="17.45" customHeight="1" x14ac:dyDescent="0.25">
      <c r="A28" s="27" t="s">
        <v>21</v>
      </c>
      <c r="B28" s="21">
        <v>684.8</v>
      </c>
      <c r="C28" s="9">
        <v>655.43700000000001</v>
      </c>
      <c r="D28" s="9">
        <v>2582.27</v>
      </c>
      <c r="E28" s="9">
        <f t="shared" si="2"/>
        <v>1692.5153019900001</v>
      </c>
      <c r="F28" s="10"/>
      <c r="G28" s="10"/>
      <c r="H28" s="10"/>
    </row>
    <row r="29" spans="1:8" x14ac:dyDescent="0.25">
      <c r="A29" s="27"/>
      <c r="B29" s="22"/>
      <c r="C29" s="9">
        <v>684.8</v>
      </c>
      <c r="D29" s="9">
        <v>2509.0300000000002</v>
      </c>
      <c r="E29" s="9">
        <f t="shared" si="2"/>
        <v>1718.1837439999999</v>
      </c>
      <c r="F29" s="10"/>
      <c r="G29" s="10"/>
    </row>
    <row r="31" spans="1:8" x14ac:dyDescent="0.25">
      <c r="A31" s="1" t="s">
        <v>22</v>
      </c>
    </row>
    <row r="33" spans="1:5" x14ac:dyDescent="0.25">
      <c r="A33" s="26" t="str">
        <f>'[121]3.4.  КПО'!A15:E15</f>
        <v>Директор МУП ШТЭС                                                                  А.П. Щербаков</v>
      </c>
      <c r="B33" s="26"/>
      <c r="C33" s="26"/>
      <c r="D33" s="26"/>
      <c r="E33" s="26"/>
    </row>
    <row r="35" spans="1:5" x14ac:dyDescent="0.25">
      <c r="A35" s="14" t="str">
        <f>'[121]3.3.3.'!A43</f>
        <v>Глубышев Константин Павлович</v>
      </c>
    </row>
    <row r="36" spans="1:5" x14ac:dyDescent="0.25">
      <c r="A36" s="14" t="str">
        <f>'[121]3.3.3.'!A44</f>
        <v>Инженер ПТО по электрическим сетям</v>
      </c>
    </row>
    <row r="37" spans="1:5" x14ac:dyDescent="0.25">
      <c r="A37" s="14" t="str">
        <f>'[121]3.3.3.'!A45</f>
        <v>8(39139)34485</v>
      </c>
    </row>
  </sheetData>
  <mergeCells count="22">
    <mergeCell ref="A1:E1"/>
    <mergeCell ref="A2:E2"/>
    <mergeCell ref="A3:E3"/>
    <mergeCell ref="A33:E33"/>
    <mergeCell ref="A22:A23"/>
    <mergeCell ref="B22:B23"/>
    <mergeCell ref="A24:A25"/>
    <mergeCell ref="B24:B25"/>
    <mergeCell ref="A28:A29"/>
    <mergeCell ref="B28:B29"/>
    <mergeCell ref="A26:A27"/>
    <mergeCell ref="B26:B2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</mergeCells>
  <dataValidations count="1">
    <dataValidation type="decimal" allowBlank="1" showErrorMessage="1" errorTitle="Ошибка" error="Допускается ввод только действительных чисел!" sqref="C8:C16" xr:uid="{2F1C4321-E11D-40D5-A8DD-34588E906A68}">
      <formula1>-9.99999999999999E+23</formula1>
      <formula2>9.99999999999999E+23</formula2>
    </dataValidation>
  </dataValidations>
  <pageMargins left="0.78740157480314965" right="0.39370078740157483" top="0.78740157480314965" bottom="0.78740157480314965" header="0.31496062992125984" footer="0.31496062992125984"/>
  <pageSetup paperSize="9" scale="94" orientation="portrait" r:id="rId1"/>
  <rowBreaks count="1" manualBreakCount="1">
    <brk id="37" max="4" man="1"/>
  </rowBreaks>
  <colBreaks count="1" manualBreakCount="1">
    <brk id="5" min="3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5.3.4.1</vt:lpstr>
      <vt:lpstr>'5.3.4.1'!Область_печати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Привет</cp:lastModifiedBy>
  <cp:lastPrinted>2023-01-30T08:21:57Z</cp:lastPrinted>
  <dcterms:created xsi:type="dcterms:W3CDTF">2022-05-04T02:42:00Z</dcterms:created>
  <dcterms:modified xsi:type="dcterms:W3CDTF">2024-02-13T06:57:05Z</dcterms:modified>
</cp:coreProperties>
</file>