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ЭтаКнига" defaultThemeVersion="166925"/>
  <mc:AlternateContent xmlns:mc="http://schemas.openxmlformats.org/markup-compatibility/2006">
    <mc:Choice Requires="x15">
      <x15ac:absPath xmlns:x15ac="http://schemas.microsoft.com/office/spreadsheetml/2010/11/ac" url="C:\Users\Привет\Desktop\"/>
    </mc:Choice>
  </mc:AlternateContent>
  <xr:revisionPtr revIDLastSave="0" documentId="8_{14505C05-E0B0-4E94-8898-83C18BE83824}" xr6:coauthVersionLast="46" xr6:coauthVersionMax="46" xr10:uidLastSave="{00000000-0000-0000-0000-000000000000}"/>
  <bookViews>
    <workbookView xWindow="-120" yWindow="-120" windowWidth="29040" windowHeight="16440" activeTab="2" xr2:uid="{052139B3-5972-4797-A07E-CCF14CCC626F}"/>
  </bookViews>
  <sheets>
    <sheet name="Титульный" sheetId="1" r:id="rId1"/>
    <sheet name="Свод" sheetId="2" r:id="rId2"/>
    <sheet name="CO1" sheetId="3" r:id="rId3"/>
  </sheets>
  <externalReferences>
    <externalReference r:id="rId4"/>
  </externalReferences>
  <definedNames>
    <definedName name="_prd2">Титульный!$K$13</definedName>
    <definedName name="anscount" hidden="1">1</definedName>
    <definedName name="date">Титульный!$J$19</definedName>
    <definedName name="dt_03">'CO1'!$J$14:$AA$42</definedName>
    <definedName name="end_02">Свод!$Q$23</definedName>
    <definedName name="end_03_1">'CO1'!$AA$34</definedName>
    <definedName name="end_03_2">'CO1'!$AA$42</definedName>
    <definedName name="ht_03">'CO1'!$H$8:$AA$11</definedName>
    <definedName name="it_03">'CO1'!$H$14:$I$42</definedName>
    <definedName name="prd" localSheetId="2">[1]Титульный!$J$13</definedName>
    <definedName name="prd" localSheetId="1">[1]Титульный!$J$13</definedName>
    <definedName name="prd">Титульный!$J$13</definedName>
    <definedName name="prim_03">'CO1'!$I$45:$I$48</definedName>
    <definedName name="Quarter2">[1]TEHSHEET!$H$2:$H$6</definedName>
    <definedName name="region_name" localSheetId="2">[1]Титульный!$J$11</definedName>
    <definedName name="region_name" localSheetId="1">[1]Титульный!$J$11</definedName>
    <definedName name="region_name">Титульный!$J$11</definedName>
    <definedName name="SAPBEXrevision" hidden="1">1</definedName>
    <definedName name="SAPBEXsysID" hidden="1">"BW2"</definedName>
    <definedName name="SAPBEXwbID" hidden="1">"479GSPMTNK9HM4ZSIVE5K2SH6"</definedName>
    <definedName name="tit_Ruk_FIO">Титульный!$J$16</definedName>
    <definedName name="version">[1]Инструкция!$B$3</definedName>
    <definedName name="Years">[1]TEHSHEET!$E$2:$E$16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40" i="3" l="1"/>
  <c r="Y40" i="3"/>
  <c r="X40" i="3"/>
  <c r="X36" i="3" s="1"/>
  <c r="W40" i="3"/>
  <c r="V40" i="3"/>
  <c r="U40" i="3"/>
  <c r="T40" i="3"/>
  <c r="S40" i="3"/>
  <c r="R40" i="3"/>
  <c r="Q40" i="3"/>
  <c r="P40" i="3"/>
  <c r="O40" i="3"/>
  <c r="Z39" i="3"/>
  <c r="Y39" i="3"/>
  <c r="X39" i="3"/>
  <c r="W39" i="3"/>
  <c r="V39" i="3"/>
  <c r="U39" i="3"/>
  <c r="T39" i="3"/>
  <c r="S39" i="3"/>
  <c r="R39" i="3"/>
  <c r="Q39" i="3"/>
  <c r="P39" i="3"/>
  <c r="O39" i="3"/>
  <c r="Z38" i="3"/>
  <c r="Y38" i="3"/>
  <c r="X38" i="3"/>
  <c r="W38" i="3"/>
  <c r="V38" i="3"/>
  <c r="U38" i="3"/>
  <c r="T38" i="3"/>
  <c r="S38" i="3"/>
  <c r="R38" i="3"/>
  <c r="Q38" i="3"/>
  <c r="P38" i="3"/>
  <c r="O38" i="3"/>
  <c r="Z37" i="3"/>
  <c r="Z36" i="3" s="1"/>
  <c r="Y37" i="3"/>
  <c r="X37" i="3"/>
  <c r="W37" i="3"/>
  <c r="V37" i="3"/>
  <c r="U37" i="3"/>
  <c r="T37" i="3"/>
  <c r="S37" i="3"/>
  <c r="R37" i="3"/>
  <c r="Q37" i="3"/>
  <c r="P37" i="3"/>
  <c r="O37" i="3"/>
  <c r="Y36" i="3"/>
  <c r="W36" i="3"/>
  <c r="V36" i="3"/>
  <c r="U36" i="3"/>
  <c r="T36" i="3"/>
  <c r="S36" i="3"/>
  <c r="R36" i="3"/>
  <c r="Q36" i="3"/>
  <c r="P36" i="3"/>
  <c r="O36" i="3"/>
  <c r="H35" i="3"/>
  <c r="Z31" i="3"/>
  <c r="Y31" i="3"/>
  <c r="Y18" i="3" s="1"/>
  <c r="X31" i="3"/>
  <c r="W31" i="3"/>
  <c r="W18" i="3" s="1"/>
  <c r="V31" i="3"/>
  <c r="U31" i="3"/>
  <c r="U18" i="3" s="1"/>
  <c r="T31" i="3"/>
  <c r="S31" i="3"/>
  <c r="S18" i="3" s="1"/>
  <c r="R31" i="3"/>
  <c r="Q31" i="3"/>
  <c r="Q18" i="3" s="1"/>
  <c r="P31" i="3"/>
  <c r="O31" i="3"/>
  <c r="O18" i="3" s="1"/>
  <c r="Z28" i="3"/>
  <c r="Y28" i="3"/>
  <c r="Y17" i="3" s="1"/>
  <c r="X28" i="3"/>
  <c r="W28" i="3"/>
  <c r="W17" i="3" s="1"/>
  <c r="V28" i="3"/>
  <c r="U28" i="3"/>
  <c r="U17" i="3" s="1"/>
  <c r="T28" i="3"/>
  <c r="S28" i="3"/>
  <c r="S17" i="3" s="1"/>
  <c r="R28" i="3"/>
  <c r="Q28" i="3"/>
  <c r="Q17" i="3" s="1"/>
  <c r="P28" i="3"/>
  <c r="O28" i="3"/>
  <c r="O17" i="3" s="1"/>
  <c r="Z25" i="3"/>
  <c r="Y25" i="3"/>
  <c r="Y16" i="3" s="1"/>
  <c r="X25" i="3"/>
  <c r="W25" i="3"/>
  <c r="W16" i="3" s="1"/>
  <c r="V25" i="3"/>
  <c r="U25" i="3"/>
  <c r="U16" i="3" s="1"/>
  <c r="T25" i="3"/>
  <c r="S25" i="3"/>
  <c r="S16" i="3" s="1"/>
  <c r="R25" i="3"/>
  <c r="Q25" i="3"/>
  <c r="Q16" i="3" s="1"/>
  <c r="P25" i="3"/>
  <c r="O25" i="3"/>
  <c r="O16" i="3" s="1"/>
  <c r="R23" i="3"/>
  <c r="R21" i="3" s="1"/>
  <c r="R15" i="3" s="1"/>
  <c r="R14" i="3" s="1"/>
  <c r="Q23" i="3"/>
  <c r="Q21" i="3" s="1"/>
  <c r="Q15" i="3" s="1"/>
  <c r="Q14" i="3" s="1"/>
  <c r="Z21" i="3"/>
  <c r="Y21" i="3"/>
  <c r="Y15" i="3" s="1"/>
  <c r="Y14" i="3" s="1"/>
  <c r="X21" i="3"/>
  <c r="W21" i="3"/>
  <c r="W15" i="3" s="1"/>
  <c r="W14" i="3" s="1"/>
  <c r="V21" i="3"/>
  <c r="U21" i="3"/>
  <c r="U15" i="3" s="1"/>
  <c r="U14" i="3" s="1"/>
  <c r="T21" i="3"/>
  <c r="S21" i="3"/>
  <c r="S15" i="3" s="1"/>
  <c r="S14" i="3" s="1"/>
  <c r="P21" i="3"/>
  <c r="O21" i="3"/>
  <c r="O15" i="3" s="1"/>
  <c r="O14" i="3" s="1"/>
  <c r="H20" i="3"/>
  <c r="Z18" i="3"/>
  <c r="X18" i="3"/>
  <c r="V18" i="3"/>
  <c r="T18" i="3"/>
  <c r="R18" i="3"/>
  <c r="P18" i="3"/>
  <c r="Z17" i="3"/>
  <c r="X17" i="3"/>
  <c r="V17" i="3"/>
  <c r="T17" i="3"/>
  <c r="R17" i="3"/>
  <c r="P17" i="3"/>
  <c r="Z16" i="3"/>
  <c r="X16" i="3"/>
  <c r="V16" i="3"/>
  <c r="T16" i="3"/>
  <c r="R16" i="3"/>
  <c r="P16" i="3"/>
  <c r="Z15" i="3"/>
  <c r="X15" i="3"/>
  <c r="V15" i="3"/>
  <c r="T15" i="3"/>
  <c r="P15" i="3"/>
  <c r="P14" i="3" s="1"/>
  <c r="Z14" i="3"/>
  <c r="X14" i="3"/>
  <c r="V14" i="3"/>
  <c r="T14" i="3"/>
  <c r="H13" i="3"/>
  <c r="H6" i="3"/>
  <c r="Q23" i="2"/>
  <c r="P23" i="2"/>
  <c r="O23" i="2"/>
  <c r="N23" i="2"/>
  <c r="M23" i="2"/>
  <c r="L23" i="2"/>
  <c r="K23" i="2"/>
  <c r="J23" i="2"/>
  <c r="Q22" i="2"/>
  <c r="P22" i="2"/>
  <c r="O22" i="2"/>
  <c r="N22" i="2"/>
  <c r="M22" i="2"/>
  <c r="L22" i="2"/>
  <c r="K22" i="2"/>
  <c r="J22" i="2"/>
  <c r="P21" i="2"/>
  <c r="N21" i="2"/>
  <c r="L21" i="2"/>
  <c r="J21" i="2"/>
  <c r="P20" i="2"/>
  <c r="N20" i="2"/>
  <c r="L20" i="2"/>
  <c r="J20" i="2"/>
  <c r="P19" i="2"/>
  <c r="N19" i="2"/>
  <c r="L19" i="2"/>
  <c r="J19" i="2"/>
  <c r="P18" i="2"/>
  <c r="N18" i="2"/>
  <c r="L18" i="2"/>
  <c r="J18" i="2"/>
  <c r="P17" i="2"/>
  <c r="N17" i="2"/>
  <c r="L17" i="2"/>
  <c r="J17" i="2"/>
  <c r="Q16" i="2"/>
  <c r="O16" i="2"/>
  <c r="N16" i="2" s="1"/>
  <c r="M16" i="2"/>
  <c r="J16" i="2" s="1"/>
  <c r="K16" i="2"/>
  <c r="Q15" i="2"/>
  <c r="Q14" i="2" s="1"/>
  <c r="Q13" i="2" s="1"/>
  <c r="O15" i="2"/>
  <c r="N15" i="2" s="1"/>
  <c r="N14" i="2" s="1"/>
  <c r="N13" i="2" s="1"/>
  <c r="M15" i="2"/>
  <c r="M14" i="2" s="1"/>
  <c r="M13" i="2" s="1"/>
  <c r="K15" i="2"/>
  <c r="J15" i="2" s="1"/>
  <c r="J14" i="2" s="1"/>
  <c r="J13" i="2" s="1"/>
  <c r="P14" i="2"/>
  <c r="O14" i="2"/>
  <c r="L14" i="2"/>
  <c r="K14" i="2"/>
  <c r="K13" i="2" s="1"/>
  <c r="P13" i="2"/>
  <c r="O13" i="2"/>
  <c r="L13" i="2"/>
  <c r="H8" i="2"/>
  <c r="K8" i="1"/>
</calcChain>
</file>

<file path=xl/sharedStrings.xml><?xml version="1.0" encoding="utf-8"?>
<sst xmlns="http://schemas.openxmlformats.org/spreadsheetml/2006/main" count="155" uniqueCount="90">
  <si>
    <t>Мониторинг инвестиционных программ субъектов Российской Федерации по сетевым организациям</t>
  </si>
  <si>
    <t>Субъект РФ</t>
  </si>
  <si>
    <t>Красноярский край</t>
  </si>
  <si>
    <t>год</t>
  </si>
  <si>
    <t>квартал</t>
  </si>
  <si>
    <t>Период</t>
  </si>
  <si>
    <t>Руководитель</t>
  </si>
  <si>
    <t>Фамилия, имя, отчество</t>
  </si>
  <si>
    <t>Щербаков Андрей Петрович</t>
  </si>
  <si>
    <t>(код) номер телефона</t>
  </si>
  <si>
    <t>8-(391-39) 3-19-80</t>
  </si>
  <si>
    <t>Дата составления отчета</t>
  </si>
  <si>
    <t/>
  </si>
  <si>
    <t>№ п.п.</t>
  </si>
  <si>
    <t>Наименование статьи</t>
  </si>
  <si>
    <t>План, тыс руб без НДС</t>
  </si>
  <si>
    <t>Факт, тыс руб без НДС</t>
  </si>
  <si>
    <t>Итого по субъекту РФ</t>
  </si>
  <si>
    <t>Утверждено по методу индексации или методу экономически обоснованных расходов</t>
  </si>
  <si>
    <t>Утверждено по методике RAB</t>
  </si>
  <si>
    <t>Утверждено по методике долгосрочной индексации</t>
  </si>
  <si>
    <t>1</t>
  </si>
  <si>
    <t>Проектируемые расходы на реализацию инвестиционной программы на отчетный год</t>
  </si>
  <si>
    <t>1.1</t>
  </si>
  <si>
    <t>За счет регулируемых тарифов (надбавок)</t>
  </si>
  <si>
    <t>1.1.1</t>
  </si>
  <si>
    <t>Амортизация</t>
  </si>
  <si>
    <t>х</t>
  </si>
  <si>
    <t>1.1.2</t>
  </si>
  <si>
    <t>Прибыль</t>
  </si>
  <si>
    <t>1.1.3</t>
  </si>
  <si>
    <t>Возврат капитала</t>
  </si>
  <si>
    <t>1.1.4</t>
  </si>
  <si>
    <t>Доход на капитал</t>
  </si>
  <si>
    <t>1.2</t>
  </si>
  <si>
    <t>Структура источников финансирования</t>
  </si>
  <si>
    <t>1.2.1</t>
  </si>
  <si>
    <t>Собственный капитал</t>
  </si>
  <si>
    <t>1.2.2</t>
  </si>
  <si>
    <t>Привлеченный капитал</t>
  </si>
  <si>
    <t>1.3</t>
  </si>
  <si>
    <t>За счет платы за технологическое присоединение к электрическим сетям (заполняется по сетевым/ЭСО организациям)</t>
  </si>
  <si>
    <t>1.4</t>
  </si>
  <si>
    <t>За счет иных источников</t>
  </si>
  <si>
    <t>№ п/п</t>
  </si>
  <si>
    <t>Наименование компании, инвестиционного проекта и работ</t>
  </si>
  <si>
    <t>Сроки выполнения работ</t>
  </si>
  <si>
    <t>Физические параметры объекта</t>
  </si>
  <si>
    <t>Проектная сметная стоимость всего, тыс руб без НДС</t>
  </si>
  <si>
    <t>Источники финансирования в отчетном периоде, тыс руб без НДС</t>
  </si>
  <si>
    <t>Примечание</t>
  </si>
  <si>
    <t>Месяц и год начала проекта</t>
  </si>
  <si>
    <t>Месяц и год окончания проекта</t>
  </si>
  <si>
    <t>Вводимая мощность, протяженность сетей</t>
  </si>
  <si>
    <t>План по вводу на период регулирования</t>
  </si>
  <si>
    <t>Ед. изм.
(МВА, км)</t>
  </si>
  <si>
    <t>Итого</t>
  </si>
  <si>
    <t>За счет регулируемых тарифов по передаче</t>
  </si>
  <si>
    <t>За счет платы за технологическое присоединение</t>
  </si>
  <si>
    <t>План</t>
  </si>
  <si>
    <t>Факт</t>
  </si>
  <si>
    <t>Период (год долгосрочного периода регулирования)</t>
  </si>
  <si>
    <t>Достройка, дооборудование, модернизация*</t>
  </si>
  <si>
    <t>Реконструкция**</t>
  </si>
  <si>
    <t>Техническое перевооружение***</t>
  </si>
  <si>
    <t>Новое строительство****</t>
  </si>
  <si>
    <t>r_1_1</t>
  </si>
  <si>
    <t>1.1.0</t>
  </si>
  <si>
    <t>О</t>
  </si>
  <si>
    <t>Модернизация систем учета электроэнергии во исполнение требований ФЗ №522 (истечение МПИ, срока эксплуатации и выведших из строя)</t>
  </si>
  <si>
    <t>Октябрь 2021</t>
  </si>
  <si>
    <t>Декабрь 2021</t>
  </si>
  <si>
    <t>шт</t>
  </si>
  <si>
    <t>Добавить</t>
  </si>
  <si>
    <t>r_1_2</t>
  </si>
  <si>
    <t>1.2.0</t>
  </si>
  <si>
    <t>r_1_3</t>
  </si>
  <si>
    <t>1.3.0</t>
  </si>
  <si>
    <t>r_1_4</t>
  </si>
  <si>
    <t>1.4.0</t>
  </si>
  <si>
    <t>2</t>
  </si>
  <si>
    <t>2.1</t>
  </si>
  <si>
    <t>2.2</t>
  </si>
  <si>
    <t>2.3</t>
  </si>
  <si>
    <t>2.4</t>
  </si>
  <si>
    <t>Скрыть примечания</t>
  </si>
  <si>
    <t>* К работам по достройке, дооборудованию, модернизации относятся работы, вызванные изменением технологического или служебного назначения оборудования, здания, сооружения или иного объекта амортизируемых основных средств, повышенными нагрузками и (или) другими новыми качествами.</t>
  </si>
  <si>
    <t>** К реконструкции относится переустройство существующих объектов основных средств, связанное с совершенствованием производства и повышением его технико-экономических показателей и осуществляемое по проекту реконструкции основных средств в целях увеличение пропускной способности сети, улучшения качества и повышения надежности.</t>
  </si>
  <si>
    <t>*** К техническому перевооружению относится комплекс мероприятий по повышению технико-экономических показателей основных средств или их отдельных частей на основе внедрения передовой техники и технологии, механизации, автоматизации производства, модернизации и замены морально устаревшего и физически изношенного оборудования.</t>
  </si>
  <si>
    <t>**** К новому строительству относятся мероприятия по строительству новых объектов основных средств, не связанные с *,** 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</si>
</sst>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yyyy"/>
  </numFmts>
  <fonts count="18" x14ac:knownFonts="1">
    <font>
      <sz val="9"/>
      <name val="Tahoma"/>
      <family val="2"/>
      <charset val="204"/>
    </font>
    <font>
      <sz val="10"/>
      <name val="Arial Cyr"/>
      <charset val="204"/>
    </font>
    <font>
      <sz val="9"/>
      <color indexed="9"/>
      <name val="Tahoma"/>
      <family val="2"/>
      <charset val="204"/>
    </font>
    <font>
      <sz val="9"/>
      <color indexed="10"/>
      <name val="Tahoma"/>
      <family val="2"/>
      <charset val="204"/>
    </font>
    <font>
      <sz val="9"/>
      <name val="Tahoma"/>
      <family val="2"/>
      <charset val="204"/>
    </font>
    <font>
      <b/>
      <sz val="9"/>
      <color indexed="63"/>
      <name val="Tahoma"/>
      <family val="2"/>
      <charset val="204"/>
    </font>
    <font>
      <b/>
      <sz val="9"/>
      <name val="Tahoma"/>
      <family val="2"/>
      <charset val="204"/>
    </font>
    <font>
      <sz val="10"/>
      <name val="Arial"/>
      <family val="2"/>
      <charset val="204"/>
    </font>
    <font>
      <sz val="8"/>
      <name val="Verdana"/>
      <family val="2"/>
      <charset val="204"/>
    </font>
    <font>
      <sz val="10"/>
      <name val="Tahoma"/>
      <family val="2"/>
      <charset val="204"/>
    </font>
    <font>
      <sz val="9"/>
      <color indexed="63"/>
      <name val="Tahoma"/>
      <family val="2"/>
      <charset val="204"/>
    </font>
    <font>
      <sz val="9"/>
      <color indexed="22"/>
      <name val="Tahoma"/>
      <family val="2"/>
      <charset val="204"/>
    </font>
    <font>
      <sz val="11"/>
      <color rgb="FF666699"/>
      <name val="Wingdings 2"/>
      <family val="1"/>
      <charset val="2"/>
    </font>
    <font>
      <b/>
      <sz val="1"/>
      <color indexed="9"/>
      <name val="Tahoma"/>
      <family val="2"/>
      <charset val="204"/>
    </font>
    <font>
      <sz val="1"/>
      <color indexed="9"/>
      <name val="Tahoma"/>
      <family val="2"/>
      <charset val="204"/>
    </font>
    <font>
      <u/>
      <sz val="9"/>
      <color indexed="54"/>
      <name val="Tahoma"/>
      <family val="2"/>
      <charset val="204"/>
    </font>
    <font>
      <b/>
      <u/>
      <sz val="11"/>
      <color indexed="12"/>
      <name val="Arial"/>
      <family val="2"/>
      <charset val="204"/>
    </font>
    <font>
      <sz val="9"/>
      <color indexed="62"/>
      <name val="Tahoma"/>
      <family val="2"/>
      <charset val="204"/>
    </font>
  </fonts>
  <fills count="6">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lightDown">
        <fgColor indexed="22"/>
      </patternFill>
    </fill>
  </fills>
  <borders count="12">
    <border>
      <left/>
      <right/>
      <top/>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22"/>
      </left>
      <right style="thin">
        <color indexed="22"/>
      </right>
      <top/>
      <bottom/>
      <diagonal/>
    </border>
    <border>
      <left/>
      <right/>
      <top style="thin">
        <color indexed="22"/>
      </top>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style="thin">
        <color indexed="22"/>
      </right>
      <top/>
      <bottom/>
      <diagonal/>
    </border>
    <border>
      <left style="thin">
        <color indexed="22"/>
      </left>
      <right/>
      <top/>
      <bottom/>
      <diagonal/>
    </border>
  </borders>
  <cellStyleXfs count="12">
    <xf numFmtId="49" fontId="0" fillId="0" borderId="0" applyBorder="0">
      <alignment vertical="top"/>
    </xf>
    <xf numFmtId="0" fontId="1" fillId="0" borderId="0"/>
    <xf numFmtId="0" fontId="1" fillId="0" borderId="0"/>
    <xf numFmtId="0" fontId="7" fillId="0" borderId="0"/>
    <xf numFmtId="0" fontId="8" fillId="0" borderId="0"/>
    <xf numFmtId="0" fontId="1" fillId="0" borderId="0"/>
    <xf numFmtId="49" fontId="4" fillId="0" borderId="0" applyBorder="0">
      <alignment vertical="top"/>
    </xf>
    <xf numFmtId="0" fontId="1" fillId="0" borderId="0"/>
    <xf numFmtId="0" fontId="6" fillId="0" borderId="3" applyBorder="0">
      <alignment horizontal="center" vertical="center" wrapText="1"/>
    </xf>
    <xf numFmtId="0" fontId="1" fillId="0" borderId="0"/>
    <xf numFmtId="0" fontId="1" fillId="0" borderId="0"/>
    <xf numFmtId="0" fontId="16" fillId="0" borderId="0" applyNumberFormat="0" applyFill="0" applyBorder="0" applyAlignment="0" applyProtection="0">
      <alignment vertical="top"/>
      <protection locked="0"/>
    </xf>
  </cellStyleXfs>
  <cellXfs count="143">
    <xf numFmtId="49" fontId="0" fillId="0" borderId="0" xfId="0">
      <alignment vertical="top"/>
    </xf>
    <xf numFmtId="0" fontId="2" fillId="0" borderId="0" xfId="1" applyFont="1" applyAlignment="1">
      <alignment vertical="center" wrapText="1"/>
    </xf>
    <xf numFmtId="0" fontId="2" fillId="0" borderId="0" xfId="1" applyFont="1" applyAlignment="1">
      <alignment horizontal="left" vertical="center" wrapText="1"/>
    </xf>
    <xf numFmtId="0" fontId="3" fillId="0" borderId="0" xfId="1" applyFont="1" applyAlignment="1">
      <alignment vertical="center" wrapText="1"/>
    </xf>
    <xf numFmtId="0" fontId="4" fillId="0" borderId="0" xfId="1" applyFont="1" applyAlignment="1">
      <alignment vertical="center" wrapText="1"/>
    </xf>
    <xf numFmtId="0" fontId="4" fillId="0" borderId="0" xfId="1" applyFont="1" applyAlignment="1">
      <alignment horizontal="center" vertical="center" wrapText="1"/>
    </xf>
    <xf numFmtId="0" fontId="2" fillId="0" borderId="0" xfId="1" applyFont="1" applyAlignment="1">
      <alignment horizontal="center" vertical="center" wrapText="1"/>
    </xf>
    <xf numFmtId="49" fontId="5" fillId="0" borderId="0" xfId="1" applyNumberFormat="1" applyFont="1" applyAlignment="1">
      <alignment horizontal="right"/>
    </xf>
    <xf numFmtId="49" fontId="0" fillId="0" borderId="1" xfId="2" applyNumberFormat="1" applyFont="1" applyBorder="1" applyAlignment="1">
      <alignment horizontal="center" vertical="center" wrapText="1"/>
    </xf>
    <xf numFmtId="49" fontId="0" fillId="0" borderId="1" xfId="0" applyBorder="1" applyAlignment="1">
      <alignment horizontal="center" vertical="center" wrapText="1"/>
    </xf>
    <xf numFmtId="0" fontId="3" fillId="0" borderId="0" xfId="2" applyFont="1" applyAlignment="1">
      <alignment horizontal="center" vertical="center" wrapText="1"/>
    </xf>
    <xf numFmtId="0" fontId="4" fillId="0" borderId="0" xfId="2" applyFont="1" applyAlignment="1">
      <alignment vertical="center" wrapText="1"/>
    </xf>
    <xf numFmtId="0" fontId="4" fillId="0" borderId="0" xfId="2" applyFont="1" applyAlignment="1">
      <alignment horizontal="center" vertical="center" wrapText="1"/>
    </xf>
    <xf numFmtId="0" fontId="6" fillId="0" borderId="0" xfId="2" applyFont="1" applyAlignment="1">
      <alignment vertical="center" wrapText="1"/>
    </xf>
    <xf numFmtId="0" fontId="4" fillId="0" borderId="2" xfId="2" applyFont="1" applyBorder="1" applyAlignment="1">
      <alignment horizontal="right" vertical="center" wrapText="1" indent="1"/>
    </xf>
    <xf numFmtId="49" fontId="0" fillId="2" borderId="2" xfId="0" applyFill="1" applyBorder="1" applyAlignment="1">
      <alignment horizontal="center" vertical="center" wrapText="1"/>
    </xf>
    <xf numFmtId="49" fontId="0" fillId="0" borderId="2" xfId="0" applyBorder="1" applyAlignment="1">
      <alignment horizontal="center" vertical="center" wrapText="1"/>
    </xf>
    <xf numFmtId="49" fontId="4" fillId="0" borderId="0" xfId="0" applyFont="1">
      <alignment vertical="top"/>
    </xf>
    <xf numFmtId="49" fontId="4" fillId="0" borderId="0" xfId="0" applyFont="1" applyBorder="1">
      <alignment vertical="top"/>
    </xf>
    <xf numFmtId="0" fontId="0" fillId="0" borderId="0" xfId="1" applyFont="1" applyAlignment="1">
      <alignment horizontal="center" wrapText="1"/>
    </xf>
    <xf numFmtId="0" fontId="0" fillId="0" borderId="2" xfId="2" applyFont="1" applyBorder="1" applyAlignment="1">
      <alignment horizontal="right" vertical="center" wrapText="1" indent="1"/>
    </xf>
    <xf numFmtId="49" fontId="0" fillId="3" borderId="2" xfId="0" applyFill="1" applyBorder="1" applyAlignment="1" applyProtection="1">
      <alignment horizontal="center" vertical="center" wrapText="1"/>
      <protection locked="0"/>
    </xf>
    <xf numFmtId="49" fontId="0" fillId="3" borderId="2" xfId="0" applyFill="1" applyBorder="1" applyAlignment="1" applyProtection="1">
      <alignment horizontal="center" vertical="center"/>
      <protection locked="0"/>
    </xf>
    <xf numFmtId="0" fontId="4" fillId="0" borderId="0" xfId="1" applyFont="1" applyAlignment="1">
      <alignment horizontal="center" wrapText="1"/>
    </xf>
    <xf numFmtId="0" fontId="4" fillId="0" borderId="0" xfId="3" applyFont="1" applyAlignment="1">
      <alignment wrapText="1"/>
    </xf>
    <xf numFmtId="0" fontId="4" fillId="0" borderId="2" xfId="2" applyFont="1" applyBorder="1" applyAlignment="1">
      <alignment horizontal="center" vertical="center" wrapText="1"/>
    </xf>
    <xf numFmtId="49" fontId="0" fillId="3" borderId="2" xfId="2" applyNumberFormat="1" applyFont="1" applyFill="1" applyBorder="1" applyAlignment="1" applyProtection="1">
      <alignment horizontal="center" vertical="center" wrapText="1"/>
      <protection locked="0"/>
    </xf>
    <xf numFmtId="49" fontId="4" fillId="3" borderId="2" xfId="2" applyNumberFormat="1" applyFont="1" applyFill="1" applyBorder="1" applyAlignment="1" applyProtection="1">
      <alignment horizontal="center" vertical="center" wrapText="1"/>
      <protection locked="0"/>
    </xf>
    <xf numFmtId="49" fontId="0" fillId="4" borderId="2" xfId="2" applyNumberFormat="1" applyFont="1" applyFill="1" applyBorder="1" applyAlignment="1" applyProtection="1">
      <alignment horizontal="center" vertical="center" wrapText="1"/>
      <protection locked="0"/>
    </xf>
    <xf numFmtId="49" fontId="4" fillId="4" borderId="2" xfId="2" applyNumberFormat="1" applyFont="1" applyFill="1" applyBorder="1" applyAlignment="1" applyProtection="1">
      <alignment horizontal="center" vertical="center" wrapText="1"/>
      <protection locked="0"/>
    </xf>
    <xf numFmtId="49" fontId="6" fillId="0" borderId="0" xfId="4" applyNumberFormat="1" applyFont="1" applyAlignment="1">
      <alignment vertical="center"/>
    </xf>
    <xf numFmtId="0" fontId="4" fillId="0" borderId="0" xfId="2" applyFont="1" applyAlignment="1">
      <alignment vertical="center"/>
    </xf>
    <xf numFmtId="14" fontId="4" fillId="0" borderId="2" xfId="2" applyNumberFormat="1" applyFont="1" applyBorder="1" applyAlignment="1">
      <alignment horizontal="center" vertical="center" wrapText="1"/>
    </xf>
    <xf numFmtId="0" fontId="6" fillId="0" borderId="0" xfId="5" applyFont="1"/>
    <xf numFmtId="49" fontId="6" fillId="0" borderId="0" xfId="6" applyFont="1" applyAlignment="1">
      <alignment vertical="center" wrapText="1"/>
    </xf>
    <xf numFmtId="49" fontId="6" fillId="0" borderId="0" xfId="6" applyFont="1" applyAlignment="1">
      <alignment horizontal="center" vertical="center" wrapText="1"/>
    </xf>
    <xf numFmtId="49" fontId="6" fillId="0" borderId="0" xfId="7" applyNumberFormat="1" applyFont="1" applyAlignment="1">
      <alignment vertical="center"/>
    </xf>
    <xf numFmtId="0" fontId="6" fillId="0" borderId="0" xfId="5" applyFont="1" applyAlignment="1">
      <alignment horizontal="center" wrapText="1"/>
    </xf>
    <xf numFmtId="0" fontId="6" fillId="0" borderId="0" xfId="5" applyFont="1" applyAlignment="1">
      <alignment horizontal="center" wrapText="1"/>
    </xf>
    <xf numFmtId="49" fontId="6" fillId="0" borderId="0" xfId="6" applyFont="1" applyBorder="1" applyAlignment="1">
      <alignment horizontal="center" vertical="center" wrapText="1"/>
    </xf>
    <xf numFmtId="49" fontId="5" fillId="0" borderId="0" xfId="5" applyNumberFormat="1" applyFont="1" applyAlignment="1">
      <alignment horizontal="right"/>
    </xf>
    <xf numFmtId="0" fontId="9" fillId="0" borderId="1" xfId="7" applyFont="1" applyBorder="1" applyAlignment="1">
      <alignment horizontal="left" wrapText="1" indent="1"/>
    </xf>
    <xf numFmtId="0" fontId="9" fillId="0" borderId="1" xfId="0" applyNumberFormat="1" applyFont="1" applyBorder="1" applyAlignment="1">
      <alignment horizontal="left" wrapText="1" indent="1"/>
    </xf>
    <xf numFmtId="49" fontId="10" fillId="0" borderId="2" xfId="7" applyNumberFormat="1" applyFont="1" applyBorder="1" applyAlignment="1">
      <alignment horizontal="center" vertical="center" wrapText="1"/>
    </xf>
    <xf numFmtId="49" fontId="10" fillId="0" borderId="2" xfId="8" applyNumberFormat="1" applyFont="1" applyBorder="1">
      <alignment horizontal="center" vertical="center" wrapText="1"/>
    </xf>
    <xf numFmtId="49" fontId="10" fillId="0" borderId="2" xfId="5" applyNumberFormat="1" applyFont="1" applyBorder="1" applyAlignment="1">
      <alignment horizontal="center" vertical="center" wrapText="1"/>
    </xf>
    <xf numFmtId="0" fontId="10" fillId="0" borderId="2" xfId="5" applyFont="1" applyBorder="1" applyAlignment="1">
      <alignment horizontal="center" vertical="center" wrapText="1"/>
    </xf>
    <xf numFmtId="49" fontId="10" fillId="0" borderId="4" xfId="0" applyFont="1" applyBorder="1" applyAlignment="1">
      <alignment horizontal="center" vertical="center" wrapText="1"/>
    </xf>
    <xf numFmtId="0" fontId="10" fillId="0" borderId="2" xfId="8" applyFont="1" applyBorder="1">
      <alignment horizontal="center" vertical="center" wrapText="1"/>
    </xf>
    <xf numFmtId="49" fontId="10" fillId="0" borderId="2" xfId="8" applyNumberFormat="1" applyFont="1" applyBorder="1">
      <alignment horizontal="center" vertical="center" wrapText="1"/>
    </xf>
    <xf numFmtId="49" fontId="10" fillId="0" borderId="2" xfId="0" applyFont="1" applyBorder="1" applyAlignment="1">
      <alignment horizontal="center" vertical="center" wrapText="1"/>
    </xf>
    <xf numFmtId="49" fontId="6" fillId="0" borderId="0" xfId="0" applyFont="1" applyBorder="1">
      <alignment vertical="top"/>
    </xf>
    <xf numFmtId="49" fontId="11" fillId="0" borderId="1" xfId="0" applyFont="1" applyBorder="1" applyAlignment="1">
      <alignment horizontal="center" vertical="center"/>
    </xf>
    <xf numFmtId="0" fontId="11" fillId="0" borderId="1" xfId="0" applyNumberFormat="1" applyFont="1" applyBorder="1" applyAlignment="1">
      <alignment horizontal="center" vertical="center"/>
    </xf>
    <xf numFmtId="49" fontId="6" fillId="0" borderId="0" xfId="0" applyFont="1">
      <alignment vertical="top"/>
    </xf>
    <xf numFmtId="49" fontId="4" fillId="0" borderId="5" xfId="6" applyBorder="1" applyAlignment="1">
      <alignment horizontal="center" vertical="center"/>
    </xf>
    <xf numFmtId="49" fontId="4" fillId="0" borderId="2" xfId="6" applyBorder="1" applyAlignment="1">
      <alignment horizontal="left" vertical="center" wrapText="1"/>
    </xf>
    <xf numFmtId="4" fontId="4" fillId="2" borderId="2" xfId="8" applyNumberFormat="1" applyFont="1" applyFill="1" applyBorder="1" applyAlignment="1">
      <alignment horizontal="right" vertical="center" wrapText="1"/>
    </xf>
    <xf numFmtId="49" fontId="4" fillId="0" borderId="2" xfId="5" applyNumberFormat="1" applyFont="1" applyBorder="1" applyAlignment="1">
      <alignment horizontal="center" vertical="center"/>
    </xf>
    <xf numFmtId="49" fontId="4" fillId="0" borderId="2" xfId="6" applyBorder="1" applyAlignment="1">
      <alignment horizontal="left" vertical="center" wrapText="1" indent="1"/>
    </xf>
    <xf numFmtId="4" fontId="4" fillId="2" borderId="2" xfId="6" applyNumberFormat="1" applyFill="1" applyBorder="1" applyAlignment="1">
      <alignment horizontal="right" vertical="center" wrapText="1"/>
    </xf>
    <xf numFmtId="49" fontId="4" fillId="0" borderId="2" xfId="6" applyBorder="1" applyAlignment="1">
      <alignment horizontal="left" vertical="center" wrapText="1" indent="2"/>
    </xf>
    <xf numFmtId="4" fontId="4" fillId="2" borderId="2" xfId="5" applyNumberFormat="1" applyFont="1" applyFill="1" applyBorder="1" applyAlignment="1">
      <alignment horizontal="right" vertical="center" wrapText="1"/>
    </xf>
    <xf numFmtId="4" fontId="4" fillId="0" borderId="2" xfId="5" applyNumberFormat="1" applyFont="1" applyBorder="1" applyAlignment="1">
      <alignment horizontal="center" vertical="center" wrapText="1"/>
    </xf>
    <xf numFmtId="4" fontId="4" fillId="0" borderId="2" xfId="6" applyNumberFormat="1" applyBorder="1" applyAlignment="1">
      <alignment horizontal="center" vertical="center" wrapText="1"/>
    </xf>
    <xf numFmtId="0" fontId="4" fillId="0" borderId="0" xfId="9" applyFont="1" applyAlignment="1">
      <alignment horizontal="left" indent="1"/>
    </xf>
    <xf numFmtId="49" fontId="0" fillId="0" borderId="0" xfId="0" applyBorder="1" applyAlignment="1">
      <alignment horizontal="left" indent="1"/>
    </xf>
    <xf numFmtId="0" fontId="6" fillId="0" borderId="0" xfId="9" applyFont="1"/>
    <xf numFmtId="0" fontId="6" fillId="0" borderId="0" xfId="9" applyFont="1" applyAlignment="1">
      <alignment horizontal="left" wrapText="1"/>
    </xf>
    <xf numFmtId="0" fontId="6" fillId="0" borderId="0" xfId="9" applyFont="1" applyAlignment="1">
      <alignment wrapText="1"/>
    </xf>
    <xf numFmtId="49" fontId="10" fillId="0" borderId="2" xfId="9" applyNumberFormat="1" applyFont="1" applyBorder="1" applyAlignment="1">
      <alignment horizontal="center" vertical="center" wrapText="1"/>
    </xf>
    <xf numFmtId="0" fontId="10" fillId="0" borderId="2" xfId="9" applyFont="1" applyBorder="1" applyAlignment="1">
      <alignment horizontal="center" vertical="center" wrapText="1"/>
    </xf>
    <xf numFmtId="49" fontId="10" fillId="0" borderId="4" xfId="9" applyNumberFormat="1" applyFont="1" applyBorder="1" applyAlignment="1">
      <alignment horizontal="center" vertical="center" wrapText="1"/>
    </xf>
    <xf numFmtId="0" fontId="6" fillId="0" borderId="0" xfId="9" applyFont="1" applyAlignment="1">
      <alignment horizontal="center" vertical="center" wrapText="1"/>
    </xf>
    <xf numFmtId="49" fontId="10" fillId="0" borderId="2" xfId="0" applyFont="1" applyBorder="1" applyAlignment="1">
      <alignment horizontal="center" vertical="center" wrapText="1"/>
    </xf>
    <xf numFmtId="0" fontId="4" fillId="0" borderId="2" xfId="9" applyFont="1" applyBorder="1" applyAlignment="1">
      <alignment horizontal="center" vertical="center" wrapText="1"/>
    </xf>
    <xf numFmtId="0" fontId="10" fillId="0" borderId="6" xfId="9" applyFont="1" applyBorder="1" applyAlignment="1">
      <alignment horizontal="center" vertical="center" wrapText="1"/>
    </xf>
    <xf numFmtId="49" fontId="10" fillId="0" borderId="2" xfId="9" applyNumberFormat="1" applyFont="1" applyBorder="1" applyAlignment="1">
      <alignment horizontal="center" vertical="center" wrapText="1"/>
    </xf>
    <xf numFmtId="49" fontId="0" fillId="0" borderId="5" xfId="0" applyBorder="1" applyAlignment="1">
      <alignment horizontal="center" vertical="center" wrapText="1"/>
    </xf>
    <xf numFmtId="49" fontId="0" fillId="0" borderId="0" xfId="0" applyBorder="1">
      <alignment vertical="top"/>
    </xf>
    <xf numFmtId="49" fontId="11" fillId="0" borderId="7" xfId="9" applyNumberFormat="1" applyFont="1" applyBorder="1" applyAlignment="1">
      <alignment horizontal="center" vertical="center"/>
    </xf>
    <xf numFmtId="0" fontId="11" fillId="0" borderId="7" xfId="9" applyFont="1" applyBorder="1" applyAlignment="1">
      <alignment horizontal="center" vertical="center"/>
    </xf>
    <xf numFmtId="0" fontId="4" fillId="0" borderId="0" xfId="9" applyFont="1" applyAlignment="1">
      <alignment horizontal="center" vertical="center" wrapText="1"/>
    </xf>
    <xf numFmtId="49" fontId="4" fillId="0" borderId="8" xfId="9" applyNumberFormat="1" applyFont="1" applyBorder="1" applyAlignment="1">
      <alignment horizontal="left" vertical="center" indent="1"/>
    </xf>
    <xf numFmtId="49" fontId="11" fillId="0" borderId="1" xfId="9" applyNumberFormat="1" applyFont="1" applyBorder="1" applyAlignment="1">
      <alignment horizontal="center" vertical="center"/>
    </xf>
    <xf numFmtId="0" fontId="11" fillId="0" borderId="1" xfId="9" applyFont="1" applyBorder="1" applyAlignment="1">
      <alignment horizontal="center" vertical="center"/>
    </xf>
    <xf numFmtId="0" fontId="11" fillId="0" borderId="9" xfId="9" applyFont="1" applyBorder="1" applyAlignment="1">
      <alignment horizontal="center" vertical="center"/>
    </xf>
    <xf numFmtId="49" fontId="6" fillId="0" borderId="5" xfId="9" applyNumberFormat="1" applyFont="1" applyBorder="1" applyAlignment="1">
      <alignment horizontal="center" vertical="center"/>
    </xf>
    <xf numFmtId="49" fontId="6" fillId="0" borderId="2" xfId="9" applyNumberFormat="1" applyFont="1" applyBorder="1" applyAlignment="1">
      <alignment horizontal="left" vertical="center" wrapText="1"/>
    </xf>
    <xf numFmtId="0" fontId="6" fillId="0" borderId="2" xfId="9" applyFont="1" applyBorder="1" applyAlignment="1">
      <alignment horizontal="center" vertical="center" wrapText="1"/>
    </xf>
    <xf numFmtId="4" fontId="6" fillId="2" borderId="2" xfId="9" applyNumberFormat="1" applyFont="1" applyFill="1" applyBorder="1" applyAlignment="1">
      <alignment horizontal="right" vertical="center" wrapText="1"/>
    </xf>
    <xf numFmtId="49" fontId="6" fillId="4" borderId="2" xfId="9" applyNumberFormat="1" applyFont="1" applyFill="1" applyBorder="1" applyAlignment="1" applyProtection="1">
      <alignment horizontal="left" vertical="center" wrapText="1"/>
      <protection locked="0"/>
    </xf>
    <xf numFmtId="2" fontId="6" fillId="0" borderId="0" xfId="9" applyNumberFormat="1" applyFont="1" applyAlignment="1">
      <alignment horizontal="center" vertical="center" wrapText="1"/>
    </xf>
    <xf numFmtId="49" fontId="4" fillId="0" borderId="2" xfId="9" applyNumberFormat="1" applyFont="1" applyBorder="1" applyAlignment="1">
      <alignment horizontal="center" vertical="center"/>
    </xf>
    <xf numFmtId="49" fontId="4" fillId="0" borderId="2" xfId="9" applyNumberFormat="1" applyFont="1" applyBorder="1" applyAlignment="1">
      <alignment horizontal="left" vertical="center" wrapText="1" indent="1"/>
    </xf>
    <xf numFmtId="0" fontId="4" fillId="0" borderId="2" xfId="9" applyFont="1" applyBorder="1" applyAlignment="1">
      <alignment horizontal="center" vertical="center" wrapText="1"/>
    </xf>
    <xf numFmtId="4" fontId="4" fillId="2" borderId="2" xfId="9" applyNumberFormat="1" applyFont="1" applyFill="1" applyBorder="1" applyAlignment="1">
      <alignment horizontal="right" vertical="center" wrapText="1"/>
    </xf>
    <xf numFmtId="49" fontId="4" fillId="4" borderId="2" xfId="9" applyNumberFormat="1" applyFont="1" applyFill="1" applyBorder="1" applyAlignment="1" applyProtection="1">
      <alignment horizontal="left" vertical="center" wrapText="1"/>
      <protection locked="0"/>
    </xf>
    <xf numFmtId="49" fontId="4" fillId="0" borderId="8" xfId="9" applyNumberFormat="1" applyFont="1" applyBorder="1" applyAlignment="1">
      <alignment horizontal="center" vertical="center"/>
    </xf>
    <xf numFmtId="49" fontId="4" fillId="0" borderId="1" xfId="9" applyNumberFormat="1" applyFont="1" applyBorder="1" applyAlignment="1">
      <alignment horizontal="left" vertical="center" wrapText="1" indent="1"/>
    </xf>
    <xf numFmtId="0" fontId="4" fillId="0" borderId="1" xfId="9" applyFont="1" applyBorder="1" applyAlignment="1">
      <alignment horizontal="center" vertical="center" wrapText="1"/>
    </xf>
    <xf numFmtId="2" fontId="4" fillId="0" borderId="1" xfId="9" applyNumberFormat="1" applyFont="1" applyBorder="1" applyAlignment="1">
      <alignment horizontal="center" vertical="center" wrapText="1"/>
    </xf>
    <xf numFmtId="49" fontId="4" fillId="0" borderId="9" xfId="9" applyNumberFormat="1" applyFont="1" applyBorder="1" applyAlignment="1">
      <alignment horizontal="center" vertical="center" wrapText="1"/>
    </xf>
    <xf numFmtId="0" fontId="2" fillId="0" borderId="0" xfId="0" applyNumberFormat="1" applyFont="1" applyAlignment="1">
      <alignment horizontal="center" vertical="center"/>
    </xf>
    <xf numFmtId="49" fontId="0" fillId="0" borderId="0" xfId="0">
      <alignment vertical="top"/>
    </xf>
    <xf numFmtId="49" fontId="12" fillId="0" borderId="10" xfId="0" applyFont="1" applyBorder="1" applyAlignment="1">
      <alignment horizontal="center" vertical="center" wrapText="1"/>
    </xf>
    <xf numFmtId="0" fontId="6" fillId="0" borderId="8" xfId="0" applyNumberFormat="1" applyFont="1" applyBorder="1" applyAlignment="1">
      <alignment horizontal="left" vertical="center" indent="1"/>
    </xf>
    <xf numFmtId="49" fontId="6" fillId="0" borderId="1" xfId="0" applyFont="1" applyBorder="1" applyAlignment="1">
      <alignment horizontal="left" vertical="center"/>
    </xf>
    <xf numFmtId="49" fontId="6" fillId="0" borderId="1" xfId="0" applyFont="1" applyBorder="1" applyAlignment="1">
      <alignment horizontal="left" vertical="center" indent="1"/>
    </xf>
    <xf numFmtId="49" fontId="6" fillId="0" borderId="9" xfId="0" applyFont="1" applyBorder="1" applyAlignment="1">
      <alignment horizontal="left" vertical="center" indent="1"/>
    </xf>
    <xf numFmtId="49" fontId="0" fillId="0" borderId="11" xfId="0" applyBorder="1">
      <alignment vertical="top"/>
    </xf>
    <xf numFmtId="49" fontId="4" fillId="0" borderId="2" xfId="9" applyNumberFormat="1" applyFont="1" applyBorder="1" applyAlignment="1">
      <alignment horizontal="center" vertical="center" wrapText="1"/>
    </xf>
    <xf numFmtId="49" fontId="13" fillId="0" borderId="0" xfId="9" applyNumberFormat="1" applyFont="1" applyAlignment="1">
      <alignment horizontal="center" vertical="center" wrapText="1"/>
    </xf>
    <xf numFmtId="49" fontId="2" fillId="0" borderId="0" xfId="0" applyFont="1" applyAlignment="1">
      <alignment horizontal="left" vertical="center"/>
    </xf>
    <xf numFmtId="49" fontId="14" fillId="0" borderId="8" xfId="9" applyNumberFormat="1" applyFont="1" applyBorder="1" applyAlignment="1">
      <alignment horizontal="center" vertical="center"/>
    </xf>
    <xf numFmtId="0" fontId="12" fillId="0" borderId="0" xfId="10" applyFont="1" applyAlignment="1">
      <alignment horizontal="center" vertical="center" wrapText="1"/>
    </xf>
    <xf numFmtId="49" fontId="0" fillId="3" borderId="2" xfId="9" applyNumberFormat="1" applyFont="1" applyFill="1" applyBorder="1" applyAlignment="1" applyProtection="1">
      <alignment horizontal="left" vertical="center" wrapText="1" indent="2"/>
      <protection locked="0"/>
    </xf>
    <xf numFmtId="164" fontId="4" fillId="3" borderId="2" xfId="9" applyNumberFormat="1" applyFont="1" applyFill="1" applyBorder="1" applyAlignment="1" applyProtection="1">
      <alignment horizontal="center" vertical="center" wrapText="1"/>
      <protection locked="0"/>
    </xf>
    <xf numFmtId="49" fontId="4" fillId="4" borderId="2" xfId="9" applyNumberFormat="1" applyFont="1" applyFill="1" applyBorder="1" applyAlignment="1" applyProtection="1">
      <alignment horizontal="center" vertical="center" wrapText="1"/>
      <protection locked="0"/>
    </xf>
    <xf numFmtId="49" fontId="0" fillId="4" borderId="2" xfId="9" applyNumberFormat="1" applyFont="1" applyFill="1" applyBorder="1" applyAlignment="1" applyProtection="1">
      <alignment horizontal="center" vertical="center" wrapText="1"/>
      <protection locked="0"/>
    </xf>
    <xf numFmtId="4" fontId="4" fillId="4" borderId="2" xfId="9" applyNumberFormat="1" applyFont="1" applyFill="1" applyBorder="1" applyAlignment="1" applyProtection="1">
      <alignment horizontal="right" vertical="center" wrapText="1"/>
      <protection locked="0"/>
    </xf>
    <xf numFmtId="2" fontId="6" fillId="0" borderId="11" xfId="9" applyNumberFormat="1" applyFont="1" applyBorder="1" applyAlignment="1">
      <alignment horizontal="center" vertical="center" wrapText="1"/>
    </xf>
    <xf numFmtId="49" fontId="15" fillId="0" borderId="7" xfId="0" applyFont="1" applyBorder="1" applyAlignment="1">
      <alignment horizontal="left" vertical="center" indent="1"/>
    </xf>
    <xf numFmtId="49" fontId="0" fillId="0" borderId="1" xfId="0" applyBorder="1">
      <alignment vertical="top"/>
    </xf>
    <xf numFmtId="49" fontId="4" fillId="0" borderId="1" xfId="9" applyNumberFormat="1" applyFont="1" applyBorder="1" applyAlignment="1">
      <alignment horizontal="center" vertical="center" wrapText="1"/>
    </xf>
    <xf numFmtId="49" fontId="14" fillId="5" borderId="8" xfId="9" applyNumberFormat="1" applyFont="1" applyFill="1" applyBorder="1" applyAlignment="1">
      <alignment horizontal="center" vertical="center"/>
    </xf>
    <xf numFmtId="49" fontId="4" fillId="5" borderId="1" xfId="9" applyNumberFormat="1" applyFont="1" applyFill="1" applyBorder="1" applyAlignment="1">
      <alignment horizontal="left" vertical="center" wrapText="1" indent="1"/>
    </xf>
    <xf numFmtId="0" fontId="4" fillId="5" borderId="1" xfId="9" applyFont="1" applyFill="1" applyBorder="1" applyAlignment="1">
      <alignment horizontal="center" vertical="center" wrapText="1"/>
    </xf>
    <xf numFmtId="2" fontId="4" fillId="5" borderId="1" xfId="9" applyNumberFormat="1" applyFont="1" applyFill="1" applyBorder="1" applyAlignment="1">
      <alignment horizontal="center" vertical="center" wrapText="1"/>
    </xf>
    <xf numFmtId="49" fontId="4" fillId="5" borderId="9" xfId="9" applyNumberFormat="1" applyFont="1" applyFill="1" applyBorder="1" applyAlignment="1">
      <alignment horizontal="center" vertical="center" wrapText="1"/>
    </xf>
    <xf numFmtId="49" fontId="0" fillId="0" borderId="7" xfId="0" applyBorder="1">
      <alignment vertical="top"/>
    </xf>
    <xf numFmtId="0" fontId="4" fillId="0" borderId="7" xfId="9" applyFont="1" applyBorder="1" applyAlignment="1">
      <alignment horizontal="center" vertical="center" wrapText="1"/>
    </xf>
    <xf numFmtId="2" fontId="4" fillId="0" borderId="7" xfId="9" applyNumberFormat="1" applyFont="1" applyBorder="1" applyAlignment="1">
      <alignment horizontal="center" vertical="center" wrapText="1"/>
    </xf>
    <xf numFmtId="49" fontId="4" fillId="0" borderId="7" xfId="9" applyNumberFormat="1" applyFont="1" applyBorder="1" applyAlignment="1">
      <alignment horizontal="center" vertical="center" wrapText="1"/>
    </xf>
    <xf numFmtId="49" fontId="14" fillId="0" borderId="8" xfId="0" applyFont="1" applyBorder="1" applyAlignment="1">
      <alignment horizontal="center" wrapText="1"/>
    </xf>
    <xf numFmtId="49" fontId="6" fillId="0" borderId="1" xfId="0" applyFont="1" applyBorder="1">
      <alignment vertical="top"/>
    </xf>
    <xf numFmtId="49" fontId="6" fillId="0" borderId="9" xfId="0" applyFont="1" applyBorder="1">
      <alignment vertical="top"/>
    </xf>
    <xf numFmtId="0" fontId="17" fillId="0" borderId="0" xfId="11" applyFont="1" applyBorder="1" applyAlignment="1" applyProtection="1">
      <alignment horizontal="left" vertical="center" indent="1"/>
    </xf>
    <xf numFmtId="0" fontId="0" fillId="0" borderId="0" xfId="9" applyFont="1" applyAlignment="1">
      <alignment horizontal="left" vertical="center" indent="1"/>
    </xf>
    <xf numFmtId="0" fontId="6" fillId="0" borderId="0" xfId="9" applyFont="1" applyAlignment="1">
      <alignment horizontal="left" vertical="top"/>
    </xf>
    <xf numFmtId="0" fontId="0" fillId="0" borderId="0" xfId="0" applyNumberFormat="1" applyBorder="1" applyAlignment="1">
      <alignment horizontal="left" vertical="center" indent="1"/>
    </xf>
    <xf numFmtId="49" fontId="6" fillId="0" borderId="0" xfId="0" applyFont="1" applyBorder="1" applyAlignment="1">
      <alignment horizontal="left" vertical="top"/>
    </xf>
    <xf numFmtId="49" fontId="6" fillId="0" borderId="0" xfId="0" applyFont="1" applyBorder="1" applyAlignment="1">
      <alignment horizontal="center" vertical="top"/>
    </xf>
  </cellXfs>
  <cellStyles count="12">
    <cellStyle name="Normal_баланс для заливки" xfId="7" xr:uid="{5A9D9F44-78C7-45D5-87EC-6CBC0C298E04}"/>
    <cellStyle name="Гиперссылка 2" xfId="11" xr:uid="{F1678595-ECF6-4FC0-AAFB-F067F7D28AA7}"/>
    <cellStyle name="ЗаголовокСтолбца" xfId="8" xr:uid="{88B154A5-9B38-4B63-8BEB-E3D7859BA233}"/>
    <cellStyle name="Обычный" xfId="0" builtinId="0"/>
    <cellStyle name="Обычный 14" xfId="10" xr:uid="{F55CEDC0-841B-4D75-A0A8-C595637D60BB}"/>
    <cellStyle name="Обычный_20E2" xfId="6" xr:uid="{E4C4D454-B856-43B6-BD36-93D436A3A089}"/>
    <cellStyle name="Обычный_Forma_1" xfId="3" xr:uid="{0CC5FC0A-D242-4914-994D-8EF00FA9A1B1}"/>
    <cellStyle name="Обычный_PRIL1.ELECTR" xfId="1" xr:uid="{88EE88CE-1FD7-4121-91F8-43BB4401B17F}"/>
    <cellStyle name="Обычный_proverka" xfId="5" xr:uid="{A0246B97-BF7F-4D65-A748-CFCF41C8D19A}"/>
    <cellStyle name="Обычный_ЖКУ_проект3" xfId="2" xr:uid="{A1D8313E-126D-4B06-B735-CDC670896FCF}"/>
    <cellStyle name="Обычный_Инвестиции Сети Сбыты ЭСО" xfId="9" xr:uid="{BDE541C9-1655-441E-B8A7-CDE9A08CFBA3}"/>
    <cellStyle name="Обычный_форма 1 водопровод для орг_CALC.KV.4.78(v1.0) 2" xfId="4" xr:uid="{628EEAA2-1F94-4C34-930D-7FDBAB8D030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69;&#1083;&#1077;&#1082;&#1090;&#1088;&#1086;&#1089;&#1077;&#1090;&#1080;\&#1054;&#1090;&#1095;&#1077;&#1090;&#1099;%20!!!!\NET.INV\2021\&#1050;&#1088;&#1072;&#1089;&#1085;&#1086;&#1103;&#1088;&#1089;&#1082;&#1080;&#1081;%20&#1082;&#1088;&#1072;&#1081;.NET.INV.(&#1075;&#1086;&#1076;)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_01"/>
      <sheetName val="mod_Load"/>
      <sheetName val="Инструкция"/>
      <sheetName val="Лог обновления"/>
      <sheetName val="Титульный"/>
      <sheetName val="Справочники"/>
      <sheetName val="Загрузка данных"/>
      <sheetName val="Свод"/>
      <sheetName val="CO1"/>
      <sheetName val="CO2"/>
      <sheetName val="Комментарии"/>
      <sheetName val="Проверка"/>
      <sheetName val="et_union"/>
      <sheetName val="TEHSHEET"/>
      <sheetName val="modProv"/>
      <sheetName val="modfrmReestr"/>
      <sheetName val="modfrmMultiAdd"/>
      <sheetName val="Проверка_back"/>
      <sheetName val="modfrmMonthYearChoose"/>
      <sheetName val="AllSheetsInThisWorkbook"/>
      <sheetName val="modfrmDateChoose"/>
      <sheetName val="modfrmCheckUpdates"/>
      <sheetName val="mod_Coms"/>
      <sheetName val="modUpdTemplMain"/>
      <sheetName val="REESTR_MO"/>
      <sheetName val="REESTR_FILTERED"/>
      <sheetName val="REESTR_ORG"/>
      <sheetName val="REESTR_ORG_EE"/>
      <sheetName val="modCommandButton"/>
      <sheetName val="modInfo"/>
      <sheetName val="modServiceModule"/>
      <sheetName val="modInstruction"/>
      <sheetName val="mod_wb"/>
      <sheetName val="mod_Tit"/>
      <sheetName val="mod_00"/>
      <sheetName val="mod_04"/>
      <sheetName val="mod_03"/>
      <sheetName val="mod_02"/>
      <sheetName val="et_union_v"/>
      <sheetName val="modfrmDoubleVal"/>
    </sheetNames>
    <sheetDataSet>
      <sheetData sheetId="0"/>
      <sheetData sheetId="1"/>
      <sheetData sheetId="2">
        <row r="3">
          <cell r="B3" t="str">
            <v>Версия 1.2.1</v>
          </cell>
        </row>
      </sheetData>
      <sheetData sheetId="3"/>
      <sheetData sheetId="4">
        <row r="11">
          <cell r="J11" t="str">
            <v>Красноярский край</v>
          </cell>
        </row>
        <row r="13">
          <cell r="J13">
            <v>2021</v>
          </cell>
        </row>
      </sheetData>
      <sheetData sheetId="5">
        <row r="8">
          <cell r="H8" t="str">
            <v>А. Регулирующихся методом индексации или методом экономически обоснованных расходов</v>
          </cell>
        </row>
        <row r="11">
          <cell r="I11" t="str">
            <v>МУП "Шушенские ТЭС"</v>
          </cell>
        </row>
        <row r="19">
          <cell r="H19" t="str">
            <v>С. Регулирующихся методом индексации на основе долгосрочных параметров</v>
          </cell>
        </row>
      </sheetData>
      <sheetData sheetId="6"/>
      <sheetData sheetId="7"/>
      <sheetData sheetId="8">
        <row r="14">
          <cell r="S14">
            <v>4.87</v>
          </cell>
          <cell r="T14">
            <v>5.0507999999999997</v>
          </cell>
          <cell r="U14">
            <v>0</v>
          </cell>
          <cell r="V14">
            <v>0</v>
          </cell>
          <cell r="W14">
            <v>0</v>
          </cell>
          <cell r="X14">
            <v>0</v>
          </cell>
          <cell r="Y14">
            <v>0</v>
          </cell>
          <cell r="Z14">
            <v>0</v>
          </cell>
        </row>
        <row r="36">
          <cell r="S36">
            <v>0</v>
          </cell>
          <cell r="T36">
            <v>0</v>
          </cell>
          <cell r="U36">
            <v>0</v>
          </cell>
          <cell r="V36">
            <v>0</v>
          </cell>
          <cell r="W36">
            <v>0</v>
          </cell>
          <cell r="X36">
            <v>0</v>
          </cell>
          <cell r="Y36">
            <v>0</v>
          </cell>
          <cell r="Z36">
            <v>0</v>
          </cell>
        </row>
      </sheetData>
      <sheetData sheetId="9">
        <row r="14">
          <cell r="S14">
            <v>0</v>
          </cell>
          <cell r="T14">
            <v>0</v>
          </cell>
          <cell r="U14">
            <v>0</v>
          </cell>
          <cell r="V14">
            <v>0</v>
          </cell>
          <cell r="W14">
            <v>0</v>
          </cell>
          <cell r="X14">
            <v>0</v>
          </cell>
          <cell r="Y14">
            <v>0</v>
          </cell>
          <cell r="Z14">
            <v>0</v>
          </cell>
          <cell r="AA14">
            <v>0</v>
          </cell>
          <cell r="AB14">
            <v>0</v>
          </cell>
          <cell r="AC14">
            <v>0</v>
          </cell>
          <cell r="AD14">
            <v>0</v>
          </cell>
        </row>
      </sheetData>
      <sheetData sheetId="10"/>
      <sheetData sheetId="11"/>
      <sheetData sheetId="12"/>
      <sheetData sheetId="13">
        <row r="2">
          <cell r="E2">
            <v>2015</v>
          </cell>
          <cell r="H2" t="str">
            <v>I квартал</v>
          </cell>
        </row>
        <row r="3">
          <cell r="E3">
            <v>2016</v>
          </cell>
          <cell r="H3" t="str">
            <v>II квартал</v>
          </cell>
        </row>
        <row r="4">
          <cell r="E4">
            <v>2017</v>
          </cell>
          <cell r="H4" t="str">
            <v>III квартал</v>
          </cell>
        </row>
        <row r="5">
          <cell r="E5">
            <v>2018</v>
          </cell>
          <cell r="H5" t="str">
            <v>IV квартал</v>
          </cell>
        </row>
        <row r="6">
          <cell r="E6">
            <v>2019</v>
          </cell>
          <cell r="H6" t="str">
            <v>год</v>
          </cell>
        </row>
        <row r="7">
          <cell r="E7">
            <v>2020</v>
          </cell>
        </row>
        <row r="8">
          <cell r="E8">
            <v>2021</v>
          </cell>
        </row>
        <row r="9">
          <cell r="E9">
            <v>2022</v>
          </cell>
        </row>
        <row r="10">
          <cell r="E10">
            <v>2023</v>
          </cell>
        </row>
        <row r="11">
          <cell r="E11">
            <v>2024</v>
          </cell>
        </row>
        <row r="12">
          <cell r="E12">
            <v>2025</v>
          </cell>
        </row>
        <row r="13">
          <cell r="E13">
            <v>2026</v>
          </cell>
        </row>
        <row r="14">
          <cell r="E14">
            <v>2027</v>
          </cell>
        </row>
        <row r="15">
          <cell r="E15">
            <v>2028</v>
          </cell>
        </row>
        <row r="16">
          <cell r="E16">
            <v>2029</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71875-F646-40B0-852F-F457E759E3FC}">
  <sheetPr codeName="ws_Tit"/>
  <dimension ref="A1:L19"/>
  <sheetViews>
    <sheetView showGridLines="0" topLeftCell="H8" zoomScaleNormal="100" workbookViewId="0">
      <selection activeCell="K31" sqref="K31"/>
    </sheetView>
  </sheetViews>
  <sheetFormatPr defaultRowHeight="11.25" x14ac:dyDescent="0.15"/>
  <cols>
    <col min="1" max="1" width="3" style="4" hidden="1" customWidth="1"/>
    <col min="2" max="2" width="9.42578125" style="4" hidden="1" customWidth="1"/>
    <col min="3" max="3" width="5.28515625" style="4" hidden="1" customWidth="1"/>
    <col min="4" max="4" width="5.42578125" style="4" hidden="1" customWidth="1"/>
    <col min="5" max="5" width="6" style="1" hidden="1" customWidth="1"/>
    <col min="6" max="6" width="6.140625" style="2" hidden="1" customWidth="1"/>
    <col min="7" max="7" width="3.7109375" style="3" hidden="1" customWidth="1"/>
    <col min="8" max="8" width="6.7109375" style="4" customWidth="1"/>
    <col min="9" max="9" width="27.28515625" style="4" customWidth="1"/>
    <col min="10" max="10" width="25.7109375" style="4" customWidth="1"/>
    <col min="11" max="11" width="25.7109375" style="5" customWidth="1"/>
    <col min="12" max="12" width="6.7109375" style="5" customWidth="1"/>
    <col min="13" max="256" width="9.140625" style="4"/>
    <col min="257" max="263" width="0" style="4" hidden="1" customWidth="1"/>
    <col min="264" max="264" width="6.7109375" style="4" customWidth="1"/>
    <col min="265" max="265" width="27.28515625" style="4" customWidth="1"/>
    <col min="266" max="267" width="25.7109375" style="4" customWidth="1"/>
    <col min="268" max="268" width="6.7109375" style="4" customWidth="1"/>
    <col min="269" max="512" width="9.140625" style="4"/>
    <col min="513" max="519" width="0" style="4" hidden="1" customWidth="1"/>
    <col min="520" max="520" width="6.7109375" style="4" customWidth="1"/>
    <col min="521" max="521" width="27.28515625" style="4" customWidth="1"/>
    <col min="522" max="523" width="25.7109375" style="4" customWidth="1"/>
    <col min="524" max="524" width="6.7109375" style="4" customWidth="1"/>
    <col min="525" max="768" width="9.140625" style="4"/>
    <col min="769" max="775" width="0" style="4" hidden="1" customWidth="1"/>
    <col min="776" max="776" width="6.7109375" style="4" customWidth="1"/>
    <col min="777" max="777" width="27.28515625" style="4" customWidth="1"/>
    <col min="778" max="779" width="25.7109375" style="4" customWidth="1"/>
    <col min="780" max="780" width="6.7109375" style="4" customWidth="1"/>
    <col min="781" max="1024" width="9.140625" style="4"/>
    <col min="1025" max="1031" width="0" style="4" hidden="1" customWidth="1"/>
    <col min="1032" max="1032" width="6.7109375" style="4" customWidth="1"/>
    <col min="1033" max="1033" width="27.28515625" style="4" customWidth="1"/>
    <col min="1034" max="1035" width="25.7109375" style="4" customWidth="1"/>
    <col min="1036" max="1036" width="6.7109375" style="4" customWidth="1"/>
    <col min="1037" max="1280" width="9.140625" style="4"/>
    <col min="1281" max="1287" width="0" style="4" hidden="1" customWidth="1"/>
    <col min="1288" max="1288" width="6.7109375" style="4" customWidth="1"/>
    <col min="1289" max="1289" width="27.28515625" style="4" customWidth="1"/>
    <col min="1290" max="1291" width="25.7109375" style="4" customWidth="1"/>
    <col min="1292" max="1292" width="6.7109375" style="4" customWidth="1"/>
    <col min="1293" max="1536" width="9.140625" style="4"/>
    <col min="1537" max="1543" width="0" style="4" hidden="1" customWidth="1"/>
    <col min="1544" max="1544" width="6.7109375" style="4" customWidth="1"/>
    <col min="1545" max="1545" width="27.28515625" style="4" customWidth="1"/>
    <col min="1546" max="1547" width="25.7109375" style="4" customWidth="1"/>
    <col min="1548" max="1548" width="6.7109375" style="4" customWidth="1"/>
    <col min="1549" max="1792" width="9.140625" style="4"/>
    <col min="1793" max="1799" width="0" style="4" hidden="1" customWidth="1"/>
    <col min="1800" max="1800" width="6.7109375" style="4" customWidth="1"/>
    <col min="1801" max="1801" width="27.28515625" style="4" customWidth="1"/>
    <col min="1802" max="1803" width="25.7109375" style="4" customWidth="1"/>
    <col min="1804" max="1804" width="6.7109375" style="4" customWidth="1"/>
    <col min="1805" max="2048" width="9.140625" style="4"/>
    <col min="2049" max="2055" width="0" style="4" hidden="1" customWidth="1"/>
    <col min="2056" max="2056" width="6.7109375" style="4" customWidth="1"/>
    <col min="2057" max="2057" width="27.28515625" style="4" customWidth="1"/>
    <col min="2058" max="2059" width="25.7109375" style="4" customWidth="1"/>
    <col min="2060" max="2060" width="6.7109375" style="4" customWidth="1"/>
    <col min="2061" max="2304" width="9.140625" style="4"/>
    <col min="2305" max="2311" width="0" style="4" hidden="1" customWidth="1"/>
    <col min="2312" max="2312" width="6.7109375" style="4" customWidth="1"/>
    <col min="2313" max="2313" width="27.28515625" style="4" customWidth="1"/>
    <col min="2314" max="2315" width="25.7109375" style="4" customWidth="1"/>
    <col min="2316" max="2316" width="6.7109375" style="4" customWidth="1"/>
    <col min="2317" max="2560" width="9.140625" style="4"/>
    <col min="2561" max="2567" width="0" style="4" hidden="1" customWidth="1"/>
    <col min="2568" max="2568" width="6.7109375" style="4" customWidth="1"/>
    <col min="2569" max="2569" width="27.28515625" style="4" customWidth="1"/>
    <col min="2570" max="2571" width="25.7109375" style="4" customWidth="1"/>
    <col min="2572" max="2572" width="6.7109375" style="4" customWidth="1"/>
    <col min="2573" max="2816" width="9.140625" style="4"/>
    <col min="2817" max="2823" width="0" style="4" hidden="1" customWidth="1"/>
    <col min="2824" max="2824" width="6.7109375" style="4" customWidth="1"/>
    <col min="2825" max="2825" width="27.28515625" style="4" customWidth="1"/>
    <col min="2826" max="2827" width="25.7109375" style="4" customWidth="1"/>
    <col min="2828" max="2828" width="6.7109375" style="4" customWidth="1"/>
    <col min="2829" max="3072" width="9.140625" style="4"/>
    <col min="3073" max="3079" width="0" style="4" hidden="1" customWidth="1"/>
    <col min="3080" max="3080" width="6.7109375" style="4" customWidth="1"/>
    <col min="3081" max="3081" width="27.28515625" style="4" customWidth="1"/>
    <col min="3082" max="3083" width="25.7109375" style="4" customWidth="1"/>
    <col min="3084" max="3084" width="6.7109375" style="4" customWidth="1"/>
    <col min="3085" max="3328" width="9.140625" style="4"/>
    <col min="3329" max="3335" width="0" style="4" hidden="1" customWidth="1"/>
    <col min="3336" max="3336" width="6.7109375" style="4" customWidth="1"/>
    <col min="3337" max="3337" width="27.28515625" style="4" customWidth="1"/>
    <col min="3338" max="3339" width="25.7109375" style="4" customWidth="1"/>
    <col min="3340" max="3340" width="6.7109375" style="4" customWidth="1"/>
    <col min="3341" max="3584" width="9.140625" style="4"/>
    <col min="3585" max="3591" width="0" style="4" hidden="1" customWidth="1"/>
    <col min="3592" max="3592" width="6.7109375" style="4" customWidth="1"/>
    <col min="3593" max="3593" width="27.28515625" style="4" customWidth="1"/>
    <col min="3594" max="3595" width="25.7109375" style="4" customWidth="1"/>
    <col min="3596" max="3596" width="6.7109375" style="4" customWidth="1"/>
    <col min="3597" max="3840" width="9.140625" style="4"/>
    <col min="3841" max="3847" width="0" style="4" hidden="1" customWidth="1"/>
    <col min="3848" max="3848" width="6.7109375" style="4" customWidth="1"/>
    <col min="3849" max="3849" width="27.28515625" style="4" customWidth="1"/>
    <col min="3850" max="3851" width="25.7109375" style="4" customWidth="1"/>
    <col min="3852" max="3852" width="6.7109375" style="4" customWidth="1"/>
    <col min="3853" max="4096" width="9.140625" style="4"/>
    <col min="4097" max="4103" width="0" style="4" hidden="1" customWidth="1"/>
    <col min="4104" max="4104" width="6.7109375" style="4" customWidth="1"/>
    <col min="4105" max="4105" width="27.28515625" style="4" customWidth="1"/>
    <col min="4106" max="4107" width="25.7109375" style="4" customWidth="1"/>
    <col min="4108" max="4108" width="6.7109375" style="4" customWidth="1"/>
    <col min="4109" max="4352" width="9.140625" style="4"/>
    <col min="4353" max="4359" width="0" style="4" hidden="1" customWidth="1"/>
    <col min="4360" max="4360" width="6.7109375" style="4" customWidth="1"/>
    <col min="4361" max="4361" width="27.28515625" style="4" customWidth="1"/>
    <col min="4362" max="4363" width="25.7109375" style="4" customWidth="1"/>
    <col min="4364" max="4364" width="6.7109375" style="4" customWidth="1"/>
    <col min="4365" max="4608" width="9.140625" style="4"/>
    <col min="4609" max="4615" width="0" style="4" hidden="1" customWidth="1"/>
    <col min="4616" max="4616" width="6.7109375" style="4" customWidth="1"/>
    <col min="4617" max="4617" width="27.28515625" style="4" customWidth="1"/>
    <col min="4618" max="4619" width="25.7109375" style="4" customWidth="1"/>
    <col min="4620" max="4620" width="6.7109375" style="4" customWidth="1"/>
    <col min="4621" max="4864" width="9.140625" style="4"/>
    <col min="4865" max="4871" width="0" style="4" hidden="1" customWidth="1"/>
    <col min="4872" max="4872" width="6.7109375" style="4" customWidth="1"/>
    <col min="4873" max="4873" width="27.28515625" style="4" customWidth="1"/>
    <col min="4874" max="4875" width="25.7109375" style="4" customWidth="1"/>
    <col min="4876" max="4876" width="6.7109375" style="4" customWidth="1"/>
    <col min="4877" max="5120" width="9.140625" style="4"/>
    <col min="5121" max="5127" width="0" style="4" hidden="1" customWidth="1"/>
    <col min="5128" max="5128" width="6.7109375" style="4" customWidth="1"/>
    <col min="5129" max="5129" width="27.28515625" style="4" customWidth="1"/>
    <col min="5130" max="5131" width="25.7109375" style="4" customWidth="1"/>
    <col min="5132" max="5132" width="6.7109375" style="4" customWidth="1"/>
    <col min="5133" max="5376" width="9.140625" style="4"/>
    <col min="5377" max="5383" width="0" style="4" hidden="1" customWidth="1"/>
    <col min="5384" max="5384" width="6.7109375" style="4" customWidth="1"/>
    <col min="5385" max="5385" width="27.28515625" style="4" customWidth="1"/>
    <col min="5386" max="5387" width="25.7109375" style="4" customWidth="1"/>
    <col min="5388" max="5388" width="6.7109375" style="4" customWidth="1"/>
    <col min="5389" max="5632" width="9.140625" style="4"/>
    <col min="5633" max="5639" width="0" style="4" hidden="1" customWidth="1"/>
    <col min="5640" max="5640" width="6.7109375" style="4" customWidth="1"/>
    <col min="5641" max="5641" width="27.28515625" style="4" customWidth="1"/>
    <col min="5642" max="5643" width="25.7109375" style="4" customWidth="1"/>
    <col min="5644" max="5644" width="6.7109375" style="4" customWidth="1"/>
    <col min="5645" max="5888" width="9.140625" style="4"/>
    <col min="5889" max="5895" width="0" style="4" hidden="1" customWidth="1"/>
    <col min="5896" max="5896" width="6.7109375" style="4" customWidth="1"/>
    <col min="5897" max="5897" width="27.28515625" style="4" customWidth="1"/>
    <col min="5898" max="5899" width="25.7109375" style="4" customWidth="1"/>
    <col min="5900" max="5900" width="6.7109375" style="4" customWidth="1"/>
    <col min="5901" max="6144" width="9.140625" style="4"/>
    <col min="6145" max="6151" width="0" style="4" hidden="1" customWidth="1"/>
    <col min="6152" max="6152" width="6.7109375" style="4" customWidth="1"/>
    <col min="6153" max="6153" width="27.28515625" style="4" customWidth="1"/>
    <col min="6154" max="6155" width="25.7109375" style="4" customWidth="1"/>
    <col min="6156" max="6156" width="6.7109375" style="4" customWidth="1"/>
    <col min="6157" max="6400" width="9.140625" style="4"/>
    <col min="6401" max="6407" width="0" style="4" hidden="1" customWidth="1"/>
    <col min="6408" max="6408" width="6.7109375" style="4" customWidth="1"/>
    <col min="6409" max="6409" width="27.28515625" style="4" customWidth="1"/>
    <col min="6410" max="6411" width="25.7109375" style="4" customWidth="1"/>
    <col min="6412" max="6412" width="6.7109375" style="4" customWidth="1"/>
    <col min="6413" max="6656" width="9.140625" style="4"/>
    <col min="6657" max="6663" width="0" style="4" hidden="1" customWidth="1"/>
    <col min="6664" max="6664" width="6.7109375" style="4" customWidth="1"/>
    <col min="6665" max="6665" width="27.28515625" style="4" customWidth="1"/>
    <col min="6666" max="6667" width="25.7109375" style="4" customWidth="1"/>
    <col min="6668" max="6668" width="6.7109375" style="4" customWidth="1"/>
    <col min="6669" max="6912" width="9.140625" style="4"/>
    <col min="6913" max="6919" width="0" style="4" hidden="1" customWidth="1"/>
    <col min="6920" max="6920" width="6.7109375" style="4" customWidth="1"/>
    <col min="6921" max="6921" width="27.28515625" style="4" customWidth="1"/>
    <col min="6922" max="6923" width="25.7109375" style="4" customWidth="1"/>
    <col min="6924" max="6924" width="6.7109375" style="4" customWidth="1"/>
    <col min="6925" max="7168" width="9.140625" style="4"/>
    <col min="7169" max="7175" width="0" style="4" hidden="1" customWidth="1"/>
    <col min="7176" max="7176" width="6.7109375" style="4" customWidth="1"/>
    <col min="7177" max="7177" width="27.28515625" style="4" customWidth="1"/>
    <col min="7178" max="7179" width="25.7109375" style="4" customWidth="1"/>
    <col min="7180" max="7180" width="6.7109375" style="4" customWidth="1"/>
    <col min="7181" max="7424" width="9.140625" style="4"/>
    <col min="7425" max="7431" width="0" style="4" hidden="1" customWidth="1"/>
    <col min="7432" max="7432" width="6.7109375" style="4" customWidth="1"/>
    <col min="7433" max="7433" width="27.28515625" style="4" customWidth="1"/>
    <col min="7434" max="7435" width="25.7109375" style="4" customWidth="1"/>
    <col min="7436" max="7436" width="6.7109375" style="4" customWidth="1"/>
    <col min="7437" max="7680" width="9.140625" style="4"/>
    <col min="7681" max="7687" width="0" style="4" hidden="1" customWidth="1"/>
    <col min="7688" max="7688" width="6.7109375" style="4" customWidth="1"/>
    <col min="7689" max="7689" width="27.28515625" style="4" customWidth="1"/>
    <col min="7690" max="7691" width="25.7109375" style="4" customWidth="1"/>
    <col min="7692" max="7692" width="6.7109375" style="4" customWidth="1"/>
    <col min="7693" max="7936" width="9.140625" style="4"/>
    <col min="7937" max="7943" width="0" style="4" hidden="1" customWidth="1"/>
    <col min="7944" max="7944" width="6.7109375" style="4" customWidth="1"/>
    <col min="7945" max="7945" width="27.28515625" style="4" customWidth="1"/>
    <col min="7946" max="7947" width="25.7109375" style="4" customWidth="1"/>
    <col min="7948" max="7948" width="6.7109375" style="4" customWidth="1"/>
    <col min="7949" max="8192" width="9.140625" style="4"/>
    <col min="8193" max="8199" width="0" style="4" hidden="1" customWidth="1"/>
    <col min="8200" max="8200" width="6.7109375" style="4" customWidth="1"/>
    <col min="8201" max="8201" width="27.28515625" style="4" customWidth="1"/>
    <col min="8202" max="8203" width="25.7109375" style="4" customWidth="1"/>
    <col min="8204" max="8204" width="6.7109375" style="4" customWidth="1"/>
    <col min="8205" max="8448" width="9.140625" style="4"/>
    <col min="8449" max="8455" width="0" style="4" hidden="1" customWidth="1"/>
    <col min="8456" max="8456" width="6.7109375" style="4" customWidth="1"/>
    <col min="8457" max="8457" width="27.28515625" style="4" customWidth="1"/>
    <col min="8458" max="8459" width="25.7109375" style="4" customWidth="1"/>
    <col min="8460" max="8460" width="6.7109375" style="4" customWidth="1"/>
    <col min="8461" max="8704" width="9.140625" style="4"/>
    <col min="8705" max="8711" width="0" style="4" hidden="1" customWidth="1"/>
    <col min="8712" max="8712" width="6.7109375" style="4" customWidth="1"/>
    <col min="8713" max="8713" width="27.28515625" style="4" customWidth="1"/>
    <col min="8714" max="8715" width="25.7109375" style="4" customWidth="1"/>
    <col min="8716" max="8716" width="6.7109375" style="4" customWidth="1"/>
    <col min="8717" max="8960" width="9.140625" style="4"/>
    <col min="8961" max="8967" width="0" style="4" hidden="1" customWidth="1"/>
    <col min="8968" max="8968" width="6.7109375" style="4" customWidth="1"/>
    <col min="8969" max="8969" width="27.28515625" style="4" customWidth="1"/>
    <col min="8970" max="8971" width="25.7109375" style="4" customWidth="1"/>
    <col min="8972" max="8972" width="6.7109375" style="4" customWidth="1"/>
    <col min="8973" max="9216" width="9.140625" style="4"/>
    <col min="9217" max="9223" width="0" style="4" hidden="1" customWidth="1"/>
    <col min="9224" max="9224" width="6.7109375" style="4" customWidth="1"/>
    <col min="9225" max="9225" width="27.28515625" style="4" customWidth="1"/>
    <col min="9226" max="9227" width="25.7109375" style="4" customWidth="1"/>
    <col min="9228" max="9228" width="6.7109375" style="4" customWidth="1"/>
    <col min="9229" max="9472" width="9.140625" style="4"/>
    <col min="9473" max="9479" width="0" style="4" hidden="1" customWidth="1"/>
    <col min="9480" max="9480" width="6.7109375" style="4" customWidth="1"/>
    <col min="9481" max="9481" width="27.28515625" style="4" customWidth="1"/>
    <col min="9482" max="9483" width="25.7109375" style="4" customWidth="1"/>
    <col min="9484" max="9484" width="6.7109375" style="4" customWidth="1"/>
    <col min="9485" max="9728" width="9.140625" style="4"/>
    <col min="9729" max="9735" width="0" style="4" hidden="1" customWidth="1"/>
    <col min="9736" max="9736" width="6.7109375" style="4" customWidth="1"/>
    <col min="9737" max="9737" width="27.28515625" style="4" customWidth="1"/>
    <col min="9738" max="9739" width="25.7109375" style="4" customWidth="1"/>
    <col min="9740" max="9740" width="6.7109375" style="4" customWidth="1"/>
    <col min="9741" max="9984" width="9.140625" style="4"/>
    <col min="9985" max="9991" width="0" style="4" hidden="1" customWidth="1"/>
    <col min="9992" max="9992" width="6.7109375" style="4" customWidth="1"/>
    <col min="9993" max="9993" width="27.28515625" style="4" customWidth="1"/>
    <col min="9994" max="9995" width="25.7109375" style="4" customWidth="1"/>
    <col min="9996" max="9996" width="6.7109375" style="4" customWidth="1"/>
    <col min="9997" max="10240" width="9.140625" style="4"/>
    <col min="10241" max="10247" width="0" style="4" hidden="1" customWidth="1"/>
    <col min="10248" max="10248" width="6.7109375" style="4" customWidth="1"/>
    <col min="10249" max="10249" width="27.28515625" style="4" customWidth="1"/>
    <col min="10250" max="10251" width="25.7109375" style="4" customWidth="1"/>
    <col min="10252" max="10252" width="6.7109375" style="4" customWidth="1"/>
    <col min="10253" max="10496" width="9.140625" style="4"/>
    <col min="10497" max="10503" width="0" style="4" hidden="1" customWidth="1"/>
    <col min="10504" max="10504" width="6.7109375" style="4" customWidth="1"/>
    <col min="10505" max="10505" width="27.28515625" style="4" customWidth="1"/>
    <col min="10506" max="10507" width="25.7109375" style="4" customWidth="1"/>
    <col min="10508" max="10508" width="6.7109375" style="4" customWidth="1"/>
    <col min="10509" max="10752" width="9.140625" style="4"/>
    <col min="10753" max="10759" width="0" style="4" hidden="1" customWidth="1"/>
    <col min="10760" max="10760" width="6.7109375" style="4" customWidth="1"/>
    <col min="10761" max="10761" width="27.28515625" style="4" customWidth="1"/>
    <col min="10762" max="10763" width="25.7109375" style="4" customWidth="1"/>
    <col min="10764" max="10764" width="6.7109375" style="4" customWidth="1"/>
    <col min="10765" max="11008" width="9.140625" style="4"/>
    <col min="11009" max="11015" width="0" style="4" hidden="1" customWidth="1"/>
    <col min="11016" max="11016" width="6.7109375" style="4" customWidth="1"/>
    <col min="11017" max="11017" width="27.28515625" style="4" customWidth="1"/>
    <col min="11018" max="11019" width="25.7109375" style="4" customWidth="1"/>
    <col min="11020" max="11020" width="6.7109375" style="4" customWidth="1"/>
    <col min="11021" max="11264" width="9.140625" style="4"/>
    <col min="11265" max="11271" width="0" style="4" hidden="1" customWidth="1"/>
    <col min="11272" max="11272" width="6.7109375" style="4" customWidth="1"/>
    <col min="11273" max="11273" width="27.28515625" style="4" customWidth="1"/>
    <col min="11274" max="11275" width="25.7109375" style="4" customWidth="1"/>
    <col min="11276" max="11276" width="6.7109375" style="4" customWidth="1"/>
    <col min="11277" max="11520" width="9.140625" style="4"/>
    <col min="11521" max="11527" width="0" style="4" hidden="1" customWidth="1"/>
    <col min="11528" max="11528" width="6.7109375" style="4" customWidth="1"/>
    <col min="11529" max="11529" width="27.28515625" style="4" customWidth="1"/>
    <col min="11530" max="11531" width="25.7109375" style="4" customWidth="1"/>
    <col min="11532" max="11532" width="6.7109375" style="4" customWidth="1"/>
    <col min="11533" max="11776" width="9.140625" style="4"/>
    <col min="11777" max="11783" width="0" style="4" hidden="1" customWidth="1"/>
    <col min="11784" max="11784" width="6.7109375" style="4" customWidth="1"/>
    <col min="11785" max="11785" width="27.28515625" style="4" customWidth="1"/>
    <col min="11786" max="11787" width="25.7109375" style="4" customWidth="1"/>
    <col min="11788" max="11788" width="6.7109375" style="4" customWidth="1"/>
    <col min="11789" max="12032" width="9.140625" style="4"/>
    <col min="12033" max="12039" width="0" style="4" hidden="1" customWidth="1"/>
    <col min="12040" max="12040" width="6.7109375" style="4" customWidth="1"/>
    <col min="12041" max="12041" width="27.28515625" style="4" customWidth="1"/>
    <col min="12042" max="12043" width="25.7109375" style="4" customWidth="1"/>
    <col min="12044" max="12044" width="6.7109375" style="4" customWidth="1"/>
    <col min="12045" max="12288" width="9.140625" style="4"/>
    <col min="12289" max="12295" width="0" style="4" hidden="1" customWidth="1"/>
    <col min="12296" max="12296" width="6.7109375" style="4" customWidth="1"/>
    <col min="12297" max="12297" width="27.28515625" style="4" customWidth="1"/>
    <col min="12298" max="12299" width="25.7109375" style="4" customWidth="1"/>
    <col min="12300" max="12300" width="6.7109375" style="4" customWidth="1"/>
    <col min="12301" max="12544" width="9.140625" style="4"/>
    <col min="12545" max="12551" width="0" style="4" hidden="1" customWidth="1"/>
    <col min="12552" max="12552" width="6.7109375" style="4" customWidth="1"/>
    <col min="12553" max="12553" width="27.28515625" style="4" customWidth="1"/>
    <col min="12554" max="12555" width="25.7109375" style="4" customWidth="1"/>
    <col min="12556" max="12556" width="6.7109375" style="4" customWidth="1"/>
    <col min="12557" max="12800" width="9.140625" style="4"/>
    <col min="12801" max="12807" width="0" style="4" hidden="1" customWidth="1"/>
    <col min="12808" max="12808" width="6.7109375" style="4" customWidth="1"/>
    <col min="12809" max="12809" width="27.28515625" style="4" customWidth="1"/>
    <col min="12810" max="12811" width="25.7109375" style="4" customWidth="1"/>
    <col min="12812" max="12812" width="6.7109375" style="4" customWidth="1"/>
    <col min="12813" max="13056" width="9.140625" style="4"/>
    <col min="13057" max="13063" width="0" style="4" hidden="1" customWidth="1"/>
    <col min="13064" max="13064" width="6.7109375" style="4" customWidth="1"/>
    <col min="13065" max="13065" width="27.28515625" style="4" customWidth="1"/>
    <col min="13066" max="13067" width="25.7109375" style="4" customWidth="1"/>
    <col min="13068" max="13068" width="6.7109375" style="4" customWidth="1"/>
    <col min="13069" max="13312" width="9.140625" style="4"/>
    <col min="13313" max="13319" width="0" style="4" hidden="1" customWidth="1"/>
    <col min="13320" max="13320" width="6.7109375" style="4" customWidth="1"/>
    <col min="13321" max="13321" width="27.28515625" style="4" customWidth="1"/>
    <col min="13322" max="13323" width="25.7109375" style="4" customWidth="1"/>
    <col min="13324" max="13324" width="6.7109375" style="4" customWidth="1"/>
    <col min="13325" max="13568" width="9.140625" style="4"/>
    <col min="13569" max="13575" width="0" style="4" hidden="1" customWidth="1"/>
    <col min="13576" max="13576" width="6.7109375" style="4" customWidth="1"/>
    <col min="13577" max="13577" width="27.28515625" style="4" customWidth="1"/>
    <col min="13578" max="13579" width="25.7109375" style="4" customWidth="1"/>
    <col min="13580" max="13580" width="6.7109375" style="4" customWidth="1"/>
    <col min="13581" max="13824" width="9.140625" style="4"/>
    <col min="13825" max="13831" width="0" style="4" hidden="1" customWidth="1"/>
    <col min="13832" max="13832" width="6.7109375" style="4" customWidth="1"/>
    <col min="13833" max="13833" width="27.28515625" style="4" customWidth="1"/>
    <col min="13834" max="13835" width="25.7109375" style="4" customWidth="1"/>
    <col min="13836" max="13836" width="6.7109375" style="4" customWidth="1"/>
    <col min="13837" max="14080" width="9.140625" style="4"/>
    <col min="14081" max="14087" width="0" style="4" hidden="1" customWidth="1"/>
    <col min="14088" max="14088" width="6.7109375" style="4" customWidth="1"/>
    <col min="14089" max="14089" width="27.28515625" style="4" customWidth="1"/>
    <col min="14090" max="14091" width="25.7109375" style="4" customWidth="1"/>
    <col min="14092" max="14092" width="6.7109375" style="4" customWidth="1"/>
    <col min="14093" max="14336" width="9.140625" style="4"/>
    <col min="14337" max="14343" width="0" style="4" hidden="1" customWidth="1"/>
    <col min="14344" max="14344" width="6.7109375" style="4" customWidth="1"/>
    <col min="14345" max="14345" width="27.28515625" style="4" customWidth="1"/>
    <col min="14346" max="14347" width="25.7109375" style="4" customWidth="1"/>
    <col min="14348" max="14348" width="6.7109375" style="4" customWidth="1"/>
    <col min="14349" max="14592" width="9.140625" style="4"/>
    <col min="14593" max="14599" width="0" style="4" hidden="1" customWidth="1"/>
    <col min="14600" max="14600" width="6.7109375" style="4" customWidth="1"/>
    <col min="14601" max="14601" width="27.28515625" style="4" customWidth="1"/>
    <col min="14602" max="14603" width="25.7109375" style="4" customWidth="1"/>
    <col min="14604" max="14604" width="6.7109375" style="4" customWidth="1"/>
    <col min="14605" max="14848" width="9.140625" style="4"/>
    <col min="14849" max="14855" width="0" style="4" hidden="1" customWidth="1"/>
    <col min="14856" max="14856" width="6.7109375" style="4" customWidth="1"/>
    <col min="14857" max="14857" width="27.28515625" style="4" customWidth="1"/>
    <col min="14858" max="14859" width="25.7109375" style="4" customWidth="1"/>
    <col min="14860" max="14860" width="6.7109375" style="4" customWidth="1"/>
    <col min="14861" max="15104" width="9.140625" style="4"/>
    <col min="15105" max="15111" width="0" style="4" hidden="1" customWidth="1"/>
    <col min="15112" max="15112" width="6.7109375" style="4" customWidth="1"/>
    <col min="15113" max="15113" width="27.28515625" style="4" customWidth="1"/>
    <col min="15114" max="15115" width="25.7109375" style="4" customWidth="1"/>
    <col min="15116" max="15116" width="6.7109375" style="4" customWidth="1"/>
    <col min="15117" max="15360" width="9.140625" style="4"/>
    <col min="15361" max="15367" width="0" style="4" hidden="1" customWidth="1"/>
    <col min="15368" max="15368" width="6.7109375" style="4" customWidth="1"/>
    <col min="15369" max="15369" width="27.28515625" style="4" customWidth="1"/>
    <col min="15370" max="15371" width="25.7109375" style="4" customWidth="1"/>
    <col min="15372" max="15372" width="6.7109375" style="4" customWidth="1"/>
    <col min="15373" max="15616" width="9.140625" style="4"/>
    <col min="15617" max="15623" width="0" style="4" hidden="1" customWidth="1"/>
    <col min="15624" max="15624" width="6.7109375" style="4" customWidth="1"/>
    <col min="15625" max="15625" width="27.28515625" style="4" customWidth="1"/>
    <col min="15626" max="15627" width="25.7109375" style="4" customWidth="1"/>
    <col min="15628" max="15628" width="6.7109375" style="4" customWidth="1"/>
    <col min="15629" max="15872" width="9.140625" style="4"/>
    <col min="15873" max="15879" width="0" style="4" hidden="1" customWidth="1"/>
    <col min="15880" max="15880" width="6.7109375" style="4" customWidth="1"/>
    <col min="15881" max="15881" width="27.28515625" style="4" customWidth="1"/>
    <col min="15882" max="15883" width="25.7109375" style="4" customWidth="1"/>
    <col min="15884" max="15884" width="6.7109375" style="4" customWidth="1"/>
    <col min="15885" max="16128" width="9.140625" style="4"/>
    <col min="16129" max="16135" width="0" style="4" hidden="1" customWidth="1"/>
    <col min="16136" max="16136" width="6.7109375" style="4" customWidth="1"/>
    <col min="16137" max="16137" width="27.28515625" style="4" customWidth="1"/>
    <col min="16138" max="16139" width="25.7109375" style="4" customWidth="1"/>
    <col min="16140" max="16140" width="6.7109375" style="4" customWidth="1"/>
    <col min="16141" max="16384" width="9.140625" style="4"/>
  </cols>
  <sheetData>
    <row r="1" spans="6:12" hidden="1" x14ac:dyDescent="0.15"/>
    <row r="2" spans="6:12" hidden="1" x14ac:dyDescent="0.15"/>
    <row r="3" spans="6:12" s="1" customFormat="1" ht="20.25" hidden="1" customHeight="1" x14ac:dyDescent="0.15">
      <c r="F3" s="2"/>
      <c r="K3" s="6"/>
      <c r="L3" s="6"/>
    </row>
    <row r="4" spans="6:12" s="1" customFormat="1" ht="20.25" hidden="1" customHeight="1" x14ac:dyDescent="0.15">
      <c r="F4" s="2"/>
      <c r="K4" s="6"/>
      <c r="L4" s="6"/>
    </row>
    <row r="5" spans="6:12" s="1" customFormat="1" ht="20.25" hidden="1" customHeight="1" x14ac:dyDescent="0.15">
      <c r="F5" s="2"/>
      <c r="K5" s="6"/>
      <c r="L5" s="6"/>
    </row>
    <row r="6" spans="6:12" s="1" customFormat="1" ht="25.5" hidden="1" customHeight="1" x14ac:dyDescent="0.15">
      <c r="F6" s="2"/>
      <c r="K6" s="6"/>
      <c r="L6" s="6"/>
    </row>
    <row r="7" spans="6:12" s="1" customFormat="1" ht="25.5" hidden="1" customHeight="1" x14ac:dyDescent="0.15">
      <c r="F7" s="2"/>
      <c r="K7" s="6"/>
      <c r="L7" s="6"/>
    </row>
    <row r="8" spans="6:12" ht="15" customHeight="1" x14ac:dyDescent="0.15">
      <c r="K8" s="7" t="str">
        <f>version</f>
        <v>Версия 1.2.1</v>
      </c>
    </row>
    <row r="9" spans="6:12" ht="22.5" customHeight="1" x14ac:dyDescent="0.15">
      <c r="I9" s="8" t="s">
        <v>0</v>
      </c>
      <c r="J9" s="9"/>
      <c r="K9" s="9"/>
      <c r="L9" s="10"/>
    </row>
    <row r="10" spans="6:12" ht="3" customHeight="1" x14ac:dyDescent="0.15">
      <c r="H10" s="11"/>
      <c r="I10" s="11"/>
      <c r="J10" s="11"/>
      <c r="K10" s="12"/>
      <c r="L10" s="13"/>
    </row>
    <row r="11" spans="6:12" ht="22.5" customHeight="1" x14ac:dyDescent="0.15">
      <c r="H11" s="11"/>
      <c r="I11" s="14" t="s">
        <v>1</v>
      </c>
      <c r="J11" s="15" t="s">
        <v>2</v>
      </c>
      <c r="K11" s="16"/>
      <c r="L11" s="13"/>
    </row>
    <row r="12" spans="6:12" s="17" customFormat="1" ht="14.25" customHeight="1" x14ac:dyDescent="0.15">
      <c r="H12" s="18"/>
      <c r="I12" s="4"/>
      <c r="J12" s="19" t="s">
        <v>3</v>
      </c>
      <c r="K12" s="19" t="s">
        <v>4</v>
      </c>
      <c r="L12" s="18"/>
    </row>
    <row r="13" spans="6:12" s="17" customFormat="1" ht="22.5" customHeight="1" x14ac:dyDescent="0.15">
      <c r="H13" s="18"/>
      <c r="I13" s="20" t="s">
        <v>5</v>
      </c>
      <c r="J13" s="21">
        <v>2021</v>
      </c>
      <c r="K13" s="22" t="s">
        <v>3</v>
      </c>
      <c r="L13" s="18"/>
    </row>
    <row r="14" spans="6:12" s="17" customFormat="1" ht="3" customHeight="1" x14ac:dyDescent="0.15">
      <c r="H14" s="18"/>
      <c r="I14" s="4"/>
      <c r="J14" s="23"/>
      <c r="K14" s="23"/>
      <c r="L14" s="18"/>
    </row>
    <row r="15" spans="6:12" s="24" customFormat="1" ht="15" customHeight="1" x14ac:dyDescent="0.15">
      <c r="I15" s="25" t="s">
        <v>6</v>
      </c>
      <c r="J15" s="16"/>
      <c r="K15" s="16"/>
      <c r="L15" s="5"/>
    </row>
    <row r="16" spans="6:12" s="24" customFormat="1" ht="22.5" customHeight="1" x14ac:dyDescent="0.15">
      <c r="I16" s="20" t="s">
        <v>7</v>
      </c>
      <c r="J16" s="26" t="s">
        <v>8</v>
      </c>
      <c r="K16" s="27"/>
      <c r="L16" s="5"/>
    </row>
    <row r="17" spans="9:12" s="24" customFormat="1" ht="22.5" customHeight="1" x14ac:dyDescent="0.15">
      <c r="I17" s="20" t="s">
        <v>9</v>
      </c>
      <c r="J17" s="28" t="s">
        <v>10</v>
      </c>
      <c r="K17" s="29"/>
      <c r="L17" s="5"/>
    </row>
    <row r="18" spans="9:12" s="24" customFormat="1" ht="3" customHeight="1" x14ac:dyDescent="0.15">
      <c r="I18" s="30"/>
      <c r="J18" s="31"/>
      <c r="K18" s="31"/>
      <c r="L18" s="31"/>
    </row>
    <row r="19" spans="9:12" ht="22.5" customHeight="1" x14ac:dyDescent="0.15">
      <c r="I19" s="20" t="s">
        <v>11</v>
      </c>
      <c r="J19" s="32">
        <v>44673.651701388888</v>
      </c>
      <c r="K19" s="32"/>
    </row>
  </sheetData>
  <sheetProtection password="FA9C" sheet="1" objects="1" scenarios="1" formatColumns="0" formatRows="0" autoFilter="0"/>
  <dataConsolidate/>
  <mergeCells count="6">
    <mergeCell ref="I9:K9"/>
    <mergeCell ref="J11:K11"/>
    <mergeCell ref="I15:K15"/>
    <mergeCell ref="J16:K16"/>
    <mergeCell ref="J17:K17"/>
    <mergeCell ref="J19:K19"/>
  </mergeCells>
  <dataValidations count="3">
    <dataValidation type="list" allowBlank="1" showInputMessage="1" showErrorMessage="1" errorTitle="Внимание!" error="Введенное значение неверно. Выберите значение из списка" prompt="Выберите значение из списка" sqref="K13 JG13 TC13 ACY13 AMU13 AWQ13 BGM13 BQI13 CAE13 CKA13 CTW13 DDS13 DNO13 DXK13 EHG13 ERC13 FAY13 FKU13 FUQ13 GEM13 GOI13 GYE13 HIA13 HRW13 IBS13 ILO13 IVK13 JFG13 JPC13 JYY13 KIU13 KSQ13 LCM13 LMI13 LWE13 MGA13 MPW13 MZS13 NJO13 NTK13 ODG13 ONC13 OWY13 PGU13 PQQ13 QAM13 QKI13 QUE13 REA13 RNW13 RXS13 SHO13 SRK13 TBG13 TLC13 TUY13 UEU13 UOQ13 UYM13 VII13 VSE13 WCA13 WLW13 WVS13 K65549 JG65549 TC65549 ACY65549 AMU65549 AWQ65549 BGM65549 BQI65549 CAE65549 CKA65549 CTW65549 DDS65549 DNO65549 DXK65549 EHG65549 ERC65549 FAY65549 FKU65549 FUQ65549 GEM65549 GOI65549 GYE65549 HIA65549 HRW65549 IBS65549 ILO65549 IVK65549 JFG65549 JPC65549 JYY65549 KIU65549 KSQ65549 LCM65549 LMI65549 LWE65549 MGA65549 MPW65549 MZS65549 NJO65549 NTK65549 ODG65549 ONC65549 OWY65549 PGU65549 PQQ65549 QAM65549 QKI65549 QUE65549 REA65549 RNW65549 RXS65549 SHO65549 SRK65549 TBG65549 TLC65549 TUY65549 UEU65549 UOQ65549 UYM65549 VII65549 VSE65549 WCA65549 WLW65549 WVS65549 K131085 JG131085 TC131085 ACY131085 AMU131085 AWQ131085 BGM131085 BQI131085 CAE131085 CKA131085 CTW131085 DDS131085 DNO131085 DXK131085 EHG131085 ERC131085 FAY131085 FKU131085 FUQ131085 GEM131085 GOI131085 GYE131085 HIA131085 HRW131085 IBS131085 ILO131085 IVK131085 JFG131085 JPC131085 JYY131085 KIU131085 KSQ131085 LCM131085 LMI131085 LWE131085 MGA131085 MPW131085 MZS131085 NJO131085 NTK131085 ODG131085 ONC131085 OWY131085 PGU131085 PQQ131085 QAM131085 QKI131085 QUE131085 REA131085 RNW131085 RXS131085 SHO131085 SRK131085 TBG131085 TLC131085 TUY131085 UEU131085 UOQ131085 UYM131085 VII131085 VSE131085 WCA131085 WLW131085 WVS131085 K196621 JG196621 TC196621 ACY196621 AMU196621 AWQ196621 BGM196621 BQI196621 CAE196621 CKA196621 CTW196621 DDS196621 DNO196621 DXK196621 EHG196621 ERC196621 FAY196621 FKU196621 FUQ196621 GEM196621 GOI196621 GYE196621 HIA196621 HRW196621 IBS196621 ILO196621 IVK196621 JFG196621 JPC196621 JYY196621 KIU196621 KSQ196621 LCM196621 LMI196621 LWE196621 MGA196621 MPW196621 MZS196621 NJO196621 NTK196621 ODG196621 ONC196621 OWY196621 PGU196621 PQQ196621 QAM196621 QKI196621 QUE196621 REA196621 RNW196621 RXS196621 SHO196621 SRK196621 TBG196621 TLC196621 TUY196621 UEU196621 UOQ196621 UYM196621 VII196621 VSE196621 WCA196621 WLW196621 WVS196621 K262157 JG262157 TC262157 ACY262157 AMU262157 AWQ262157 BGM262157 BQI262157 CAE262157 CKA262157 CTW262157 DDS262157 DNO262157 DXK262157 EHG262157 ERC262157 FAY262157 FKU262157 FUQ262157 GEM262157 GOI262157 GYE262157 HIA262157 HRW262157 IBS262157 ILO262157 IVK262157 JFG262157 JPC262157 JYY262157 KIU262157 KSQ262157 LCM262157 LMI262157 LWE262157 MGA262157 MPW262157 MZS262157 NJO262157 NTK262157 ODG262157 ONC262157 OWY262157 PGU262157 PQQ262157 QAM262157 QKI262157 QUE262157 REA262157 RNW262157 RXS262157 SHO262157 SRK262157 TBG262157 TLC262157 TUY262157 UEU262157 UOQ262157 UYM262157 VII262157 VSE262157 WCA262157 WLW262157 WVS262157 K327693 JG327693 TC327693 ACY327693 AMU327693 AWQ327693 BGM327693 BQI327693 CAE327693 CKA327693 CTW327693 DDS327693 DNO327693 DXK327693 EHG327693 ERC327693 FAY327693 FKU327693 FUQ327693 GEM327693 GOI327693 GYE327693 HIA327693 HRW327693 IBS327693 ILO327693 IVK327693 JFG327693 JPC327693 JYY327693 KIU327693 KSQ327693 LCM327693 LMI327693 LWE327693 MGA327693 MPW327693 MZS327693 NJO327693 NTK327693 ODG327693 ONC327693 OWY327693 PGU327693 PQQ327693 QAM327693 QKI327693 QUE327693 REA327693 RNW327693 RXS327693 SHO327693 SRK327693 TBG327693 TLC327693 TUY327693 UEU327693 UOQ327693 UYM327693 VII327693 VSE327693 WCA327693 WLW327693 WVS327693 K393229 JG393229 TC393229 ACY393229 AMU393229 AWQ393229 BGM393229 BQI393229 CAE393229 CKA393229 CTW393229 DDS393229 DNO393229 DXK393229 EHG393229 ERC393229 FAY393229 FKU393229 FUQ393229 GEM393229 GOI393229 GYE393229 HIA393229 HRW393229 IBS393229 ILO393229 IVK393229 JFG393229 JPC393229 JYY393229 KIU393229 KSQ393229 LCM393229 LMI393229 LWE393229 MGA393229 MPW393229 MZS393229 NJO393229 NTK393229 ODG393229 ONC393229 OWY393229 PGU393229 PQQ393229 QAM393229 QKI393229 QUE393229 REA393229 RNW393229 RXS393229 SHO393229 SRK393229 TBG393229 TLC393229 TUY393229 UEU393229 UOQ393229 UYM393229 VII393229 VSE393229 WCA393229 WLW393229 WVS393229 K458765 JG458765 TC458765 ACY458765 AMU458765 AWQ458765 BGM458765 BQI458765 CAE458765 CKA458765 CTW458765 DDS458765 DNO458765 DXK458765 EHG458765 ERC458765 FAY458765 FKU458765 FUQ458765 GEM458765 GOI458765 GYE458765 HIA458765 HRW458765 IBS458765 ILO458765 IVK458765 JFG458765 JPC458765 JYY458765 KIU458765 KSQ458765 LCM458765 LMI458765 LWE458765 MGA458765 MPW458765 MZS458765 NJO458765 NTK458765 ODG458765 ONC458765 OWY458765 PGU458765 PQQ458765 QAM458765 QKI458765 QUE458765 REA458765 RNW458765 RXS458765 SHO458765 SRK458765 TBG458765 TLC458765 TUY458765 UEU458765 UOQ458765 UYM458765 VII458765 VSE458765 WCA458765 WLW458765 WVS458765 K524301 JG524301 TC524301 ACY524301 AMU524301 AWQ524301 BGM524301 BQI524301 CAE524301 CKA524301 CTW524301 DDS524301 DNO524301 DXK524301 EHG524301 ERC524301 FAY524301 FKU524301 FUQ524301 GEM524301 GOI524301 GYE524301 HIA524301 HRW524301 IBS524301 ILO524301 IVK524301 JFG524301 JPC524301 JYY524301 KIU524301 KSQ524301 LCM524301 LMI524301 LWE524301 MGA524301 MPW524301 MZS524301 NJO524301 NTK524301 ODG524301 ONC524301 OWY524301 PGU524301 PQQ524301 QAM524301 QKI524301 QUE524301 REA524301 RNW524301 RXS524301 SHO524301 SRK524301 TBG524301 TLC524301 TUY524301 UEU524301 UOQ524301 UYM524301 VII524301 VSE524301 WCA524301 WLW524301 WVS524301 K589837 JG589837 TC589837 ACY589837 AMU589837 AWQ589837 BGM589837 BQI589837 CAE589837 CKA589837 CTW589837 DDS589837 DNO589837 DXK589837 EHG589837 ERC589837 FAY589837 FKU589837 FUQ589837 GEM589837 GOI589837 GYE589837 HIA589837 HRW589837 IBS589837 ILO589837 IVK589837 JFG589837 JPC589837 JYY589837 KIU589837 KSQ589837 LCM589837 LMI589837 LWE589837 MGA589837 MPW589837 MZS589837 NJO589837 NTK589837 ODG589837 ONC589837 OWY589837 PGU589837 PQQ589837 QAM589837 QKI589837 QUE589837 REA589837 RNW589837 RXS589837 SHO589837 SRK589837 TBG589837 TLC589837 TUY589837 UEU589837 UOQ589837 UYM589837 VII589837 VSE589837 WCA589837 WLW589837 WVS589837 K655373 JG655373 TC655373 ACY655373 AMU655373 AWQ655373 BGM655373 BQI655373 CAE655373 CKA655373 CTW655373 DDS655373 DNO655373 DXK655373 EHG655373 ERC655373 FAY655373 FKU655373 FUQ655373 GEM655373 GOI655373 GYE655373 HIA655373 HRW655373 IBS655373 ILO655373 IVK655373 JFG655373 JPC655373 JYY655373 KIU655373 KSQ655373 LCM655373 LMI655373 LWE655373 MGA655373 MPW655373 MZS655373 NJO655373 NTK655373 ODG655373 ONC655373 OWY655373 PGU655373 PQQ655373 QAM655373 QKI655373 QUE655373 REA655373 RNW655373 RXS655373 SHO655373 SRK655373 TBG655373 TLC655373 TUY655373 UEU655373 UOQ655373 UYM655373 VII655373 VSE655373 WCA655373 WLW655373 WVS655373 K720909 JG720909 TC720909 ACY720909 AMU720909 AWQ720909 BGM720909 BQI720909 CAE720909 CKA720909 CTW720909 DDS720909 DNO720909 DXK720909 EHG720909 ERC720909 FAY720909 FKU720909 FUQ720909 GEM720909 GOI720909 GYE720909 HIA720909 HRW720909 IBS720909 ILO720909 IVK720909 JFG720909 JPC720909 JYY720909 KIU720909 KSQ720909 LCM720909 LMI720909 LWE720909 MGA720909 MPW720909 MZS720909 NJO720909 NTK720909 ODG720909 ONC720909 OWY720909 PGU720909 PQQ720909 QAM720909 QKI720909 QUE720909 REA720909 RNW720909 RXS720909 SHO720909 SRK720909 TBG720909 TLC720909 TUY720909 UEU720909 UOQ720909 UYM720909 VII720909 VSE720909 WCA720909 WLW720909 WVS720909 K786445 JG786445 TC786445 ACY786445 AMU786445 AWQ786445 BGM786445 BQI786445 CAE786445 CKA786445 CTW786445 DDS786445 DNO786445 DXK786445 EHG786445 ERC786445 FAY786445 FKU786445 FUQ786445 GEM786445 GOI786445 GYE786445 HIA786445 HRW786445 IBS786445 ILO786445 IVK786445 JFG786445 JPC786445 JYY786445 KIU786445 KSQ786445 LCM786445 LMI786445 LWE786445 MGA786445 MPW786445 MZS786445 NJO786445 NTK786445 ODG786445 ONC786445 OWY786445 PGU786445 PQQ786445 QAM786445 QKI786445 QUE786445 REA786445 RNW786445 RXS786445 SHO786445 SRK786445 TBG786445 TLC786445 TUY786445 UEU786445 UOQ786445 UYM786445 VII786445 VSE786445 WCA786445 WLW786445 WVS786445 K851981 JG851981 TC851981 ACY851981 AMU851981 AWQ851981 BGM851981 BQI851981 CAE851981 CKA851981 CTW851981 DDS851981 DNO851981 DXK851981 EHG851981 ERC851981 FAY851981 FKU851981 FUQ851981 GEM851981 GOI851981 GYE851981 HIA851981 HRW851981 IBS851981 ILO851981 IVK851981 JFG851981 JPC851981 JYY851981 KIU851981 KSQ851981 LCM851981 LMI851981 LWE851981 MGA851981 MPW851981 MZS851981 NJO851981 NTK851981 ODG851981 ONC851981 OWY851981 PGU851981 PQQ851981 QAM851981 QKI851981 QUE851981 REA851981 RNW851981 RXS851981 SHO851981 SRK851981 TBG851981 TLC851981 TUY851981 UEU851981 UOQ851981 UYM851981 VII851981 VSE851981 WCA851981 WLW851981 WVS851981 K917517 JG917517 TC917517 ACY917517 AMU917517 AWQ917517 BGM917517 BQI917517 CAE917517 CKA917517 CTW917517 DDS917517 DNO917517 DXK917517 EHG917517 ERC917517 FAY917517 FKU917517 FUQ917517 GEM917517 GOI917517 GYE917517 HIA917517 HRW917517 IBS917517 ILO917517 IVK917517 JFG917517 JPC917517 JYY917517 KIU917517 KSQ917517 LCM917517 LMI917517 LWE917517 MGA917517 MPW917517 MZS917517 NJO917517 NTK917517 ODG917517 ONC917517 OWY917517 PGU917517 PQQ917517 QAM917517 QKI917517 QUE917517 REA917517 RNW917517 RXS917517 SHO917517 SRK917517 TBG917517 TLC917517 TUY917517 UEU917517 UOQ917517 UYM917517 VII917517 VSE917517 WCA917517 WLW917517 WVS917517 K983053 JG983053 TC983053 ACY983053 AMU983053 AWQ983053 BGM983053 BQI983053 CAE983053 CKA983053 CTW983053 DDS983053 DNO983053 DXK983053 EHG983053 ERC983053 FAY983053 FKU983053 FUQ983053 GEM983053 GOI983053 GYE983053 HIA983053 HRW983053 IBS983053 ILO983053 IVK983053 JFG983053 JPC983053 JYY983053 KIU983053 KSQ983053 LCM983053 LMI983053 LWE983053 MGA983053 MPW983053 MZS983053 NJO983053 NTK983053 ODG983053 ONC983053 OWY983053 PGU983053 PQQ983053 QAM983053 QKI983053 QUE983053 REA983053 RNW983053 RXS983053 SHO983053 SRK983053 TBG983053 TLC983053 TUY983053 UEU983053 UOQ983053 UYM983053 VII983053 VSE983053 WCA983053 WLW983053 WVS983053" xr:uid="{CAF9054C-409E-4343-8AA7-A05C10DBD638}">
      <formula1>Quarter2</formula1>
    </dataValidation>
    <dataValidation type="list" allowBlank="1" showInputMessage="1" showErrorMessage="1" errorTitle="Внимание!" error="Введенное значение неверно. Выберите значение из списка" prompt="Выберите значение из списка" sqref="J13 JF13 TB13 ACX13 AMT13 AWP13 BGL13 BQH13 CAD13 CJZ13 CTV13 DDR13 DNN13 DXJ13 EHF13 ERB13 FAX13 FKT13 FUP13 GEL13 GOH13 GYD13 HHZ13 HRV13 IBR13 ILN13 IVJ13 JFF13 JPB13 JYX13 KIT13 KSP13 LCL13 LMH13 LWD13 MFZ13 MPV13 MZR13 NJN13 NTJ13 ODF13 ONB13 OWX13 PGT13 PQP13 QAL13 QKH13 QUD13 RDZ13 RNV13 RXR13 SHN13 SRJ13 TBF13 TLB13 TUX13 UET13 UOP13 UYL13 VIH13 VSD13 WBZ13 WLV13 WVR13 J65549 JF65549 TB65549 ACX65549 AMT65549 AWP65549 BGL65549 BQH65549 CAD65549 CJZ65549 CTV65549 DDR65549 DNN65549 DXJ65549 EHF65549 ERB65549 FAX65549 FKT65549 FUP65549 GEL65549 GOH65549 GYD65549 HHZ65549 HRV65549 IBR65549 ILN65549 IVJ65549 JFF65549 JPB65549 JYX65549 KIT65549 KSP65549 LCL65549 LMH65549 LWD65549 MFZ65549 MPV65549 MZR65549 NJN65549 NTJ65549 ODF65549 ONB65549 OWX65549 PGT65549 PQP65549 QAL65549 QKH65549 QUD65549 RDZ65549 RNV65549 RXR65549 SHN65549 SRJ65549 TBF65549 TLB65549 TUX65549 UET65549 UOP65549 UYL65549 VIH65549 VSD65549 WBZ65549 WLV65549 WVR65549 J131085 JF131085 TB131085 ACX131085 AMT131085 AWP131085 BGL131085 BQH131085 CAD131085 CJZ131085 CTV131085 DDR131085 DNN131085 DXJ131085 EHF131085 ERB131085 FAX131085 FKT131085 FUP131085 GEL131085 GOH131085 GYD131085 HHZ131085 HRV131085 IBR131085 ILN131085 IVJ131085 JFF131085 JPB131085 JYX131085 KIT131085 KSP131085 LCL131085 LMH131085 LWD131085 MFZ131085 MPV131085 MZR131085 NJN131085 NTJ131085 ODF131085 ONB131085 OWX131085 PGT131085 PQP131085 QAL131085 QKH131085 QUD131085 RDZ131085 RNV131085 RXR131085 SHN131085 SRJ131085 TBF131085 TLB131085 TUX131085 UET131085 UOP131085 UYL131085 VIH131085 VSD131085 WBZ131085 WLV131085 WVR131085 J196621 JF196621 TB196621 ACX196621 AMT196621 AWP196621 BGL196621 BQH196621 CAD196621 CJZ196621 CTV196621 DDR196621 DNN196621 DXJ196621 EHF196621 ERB196621 FAX196621 FKT196621 FUP196621 GEL196621 GOH196621 GYD196621 HHZ196621 HRV196621 IBR196621 ILN196621 IVJ196621 JFF196621 JPB196621 JYX196621 KIT196621 KSP196621 LCL196621 LMH196621 LWD196621 MFZ196621 MPV196621 MZR196621 NJN196621 NTJ196621 ODF196621 ONB196621 OWX196621 PGT196621 PQP196621 QAL196621 QKH196621 QUD196621 RDZ196621 RNV196621 RXR196621 SHN196621 SRJ196621 TBF196621 TLB196621 TUX196621 UET196621 UOP196621 UYL196621 VIH196621 VSD196621 WBZ196621 WLV196621 WVR196621 J262157 JF262157 TB262157 ACX262157 AMT262157 AWP262157 BGL262157 BQH262157 CAD262157 CJZ262157 CTV262157 DDR262157 DNN262157 DXJ262157 EHF262157 ERB262157 FAX262157 FKT262157 FUP262157 GEL262157 GOH262157 GYD262157 HHZ262157 HRV262157 IBR262157 ILN262157 IVJ262157 JFF262157 JPB262157 JYX262157 KIT262157 KSP262157 LCL262157 LMH262157 LWD262157 MFZ262157 MPV262157 MZR262157 NJN262157 NTJ262157 ODF262157 ONB262157 OWX262157 PGT262157 PQP262157 QAL262157 QKH262157 QUD262157 RDZ262157 RNV262157 RXR262157 SHN262157 SRJ262157 TBF262157 TLB262157 TUX262157 UET262157 UOP262157 UYL262157 VIH262157 VSD262157 WBZ262157 WLV262157 WVR262157 J327693 JF327693 TB327693 ACX327693 AMT327693 AWP327693 BGL327693 BQH327693 CAD327693 CJZ327693 CTV327693 DDR327693 DNN327693 DXJ327693 EHF327693 ERB327693 FAX327693 FKT327693 FUP327693 GEL327693 GOH327693 GYD327693 HHZ327693 HRV327693 IBR327693 ILN327693 IVJ327693 JFF327693 JPB327693 JYX327693 KIT327693 KSP327693 LCL327693 LMH327693 LWD327693 MFZ327693 MPV327693 MZR327693 NJN327693 NTJ327693 ODF327693 ONB327693 OWX327693 PGT327693 PQP327693 QAL327693 QKH327693 QUD327693 RDZ327693 RNV327693 RXR327693 SHN327693 SRJ327693 TBF327693 TLB327693 TUX327693 UET327693 UOP327693 UYL327693 VIH327693 VSD327693 WBZ327693 WLV327693 WVR327693 J393229 JF393229 TB393229 ACX393229 AMT393229 AWP393229 BGL393229 BQH393229 CAD393229 CJZ393229 CTV393229 DDR393229 DNN393229 DXJ393229 EHF393229 ERB393229 FAX393229 FKT393229 FUP393229 GEL393229 GOH393229 GYD393229 HHZ393229 HRV393229 IBR393229 ILN393229 IVJ393229 JFF393229 JPB393229 JYX393229 KIT393229 KSP393229 LCL393229 LMH393229 LWD393229 MFZ393229 MPV393229 MZR393229 NJN393229 NTJ393229 ODF393229 ONB393229 OWX393229 PGT393229 PQP393229 QAL393229 QKH393229 QUD393229 RDZ393229 RNV393229 RXR393229 SHN393229 SRJ393229 TBF393229 TLB393229 TUX393229 UET393229 UOP393229 UYL393229 VIH393229 VSD393229 WBZ393229 WLV393229 WVR393229 J458765 JF458765 TB458765 ACX458765 AMT458765 AWP458765 BGL458765 BQH458765 CAD458765 CJZ458765 CTV458765 DDR458765 DNN458765 DXJ458765 EHF458765 ERB458765 FAX458765 FKT458765 FUP458765 GEL458765 GOH458765 GYD458765 HHZ458765 HRV458765 IBR458765 ILN458765 IVJ458765 JFF458765 JPB458765 JYX458765 KIT458765 KSP458765 LCL458765 LMH458765 LWD458765 MFZ458765 MPV458765 MZR458765 NJN458765 NTJ458765 ODF458765 ONB458765 OWX458765 PGT458765 PQP458765 QAL458765 QKH458765 QUD458765 RDZ458765 RNV458765 RXR458765 SHN458765 SRJ458765 TBF458765 TLB458765 TUX458765 UET458765 UOP458765 UYL458765 VIH458765 VSD458765 WBZ458765 WLV458765 WVR458765 J524301 JF524301 TB524301 ACX524301 AMT524301 AWP524301 BGL524301 BQH524301 CAD524301 CJZ524301 CTV524301 DDR524301 DNN524301 DXJ524301 EHF524301 ERB524301 FAX524301 FKT524301 FUP524301 GEL524301 GOH524301 GYD524301 HHZ524301 HRV524301 IBR524301 ILN524301 IVJ524301 JFF524301 JPB524301 JYX524301 KIT524301 KSP524301 LCL524301 LMH524301 LWD524301 MFZ524301 MPV524301 MZR524301 NJN524301 NTJ524301 ODF524301 ONB524301 OWX524301 PGT524301 PQP524301 QAL524301 QKH524301 QUD524301 RDZ524301 RNV524301 RXR524301 SHN524301 SRJ524301 TBF524301 TLB524301 TUX524301 UET524301 UOP524301 UYL524301 VIH524301 VSD524301 WBZ524301 WLV524301 WVR524301 J589837 JF589837 TB589837 ACX589837 AMT589837 AWP589837 BGL589837 BQH589837 CAD589837 CJZ589837 CTV589837 DDR589837 DNN589837 DXJ589837 EHF589837 ERB589837 FAX589837 FKT589837 FUP589837 GEL589837 GOH589837 GYD589837 HHZ589837 HRV589837 IBR589837 ILN589837 IVJ589837 JFF589837 JPB589837 JYX589837 KIT589837 KSP589837 LCL589837 LMH589837 LWD589837 MFZ589837 MPV589837 MZR589837 NJN589837 NTJ589837 ODF589837 ONB589837 OWX589837 PGT589837 PQP589837 QAL589837 QKH589837 QUD589837 RDZ589837 RNV589837 RXR589837 SHN589837 SRJ589837 TBF589837 TLB589837 TUX589837 UET589837 UOP589837 UYL589837 VIH589837 VSD589837 WBZ589837 WLV589837 WVR589837 J655373 JF655373 TB655373 ACX655373 AMT655373 AWP655373 BGL655373 BQH655373 CAD655373 CJZ655373 CTV655373 DDR655373 DNN655373 DXJ655373 EHF655373 ERB655373 FAX655373 FKT655373 FUP655373 GEL655373 GOH655373 GYD655373 HHZ655373 HRV655373 IBR655373 ILN655373 IVJ655373 JFF655373 JPB655373 JYX655373 KIT655373 KSP655373 LCL655373 LMH655373 LWD655373 MFZ655373 MPV655373 MZR655373 NJN655373 NTJ655373 ODF655373 ONB655373 OWX655373 PGT655373 PQP655373 QAL655373 QKH655373 QUD655373 RDZ655373 RNV655373 RXR655373 SHN655373 SRJ655373 TBF655373 TLB655373 TUX655373 UET655373 UOP655373 UYL655373 VIH655373 VSD655373 WBZ655373 WLV655373 WVR655373 J720909 JF720909 TB720909 ACX720909 AMT720909 AWP720909 BGL720909 BQH720909 CAD720909 CJZ720909 CTV720909 DDR720909 DNN720909 DXJ720909 EHF720909 ERB720909 FAX720909 FKT720909 FUP720909 GEL720909 GOH720909 GYD720909 HHZ720909 HRV720909 IBR720909 ILN720909 IVJ720909 JFF720909 JPB720909 JYX720909 KIT720909 KSP720909 LCL720909 LMH720909 LWD720909 MFZ720909 MPV720909 MZR720909 NJN720909 NTJ720909 ODF720909 ONB720909 OWX720909 PGT720909 PQP720909 QAL720909 QKH720909 QUD720909 RDZ720909 RNV720909 RXR720909 SHN720909 SRJ720909 TBF720909 TLB720909 TUX720909 UET720909 UOP720909 UYL720909 VIH720909 VSD720909 WBZ720909 WLV720909 WVR720909 J786445 JF786445 TB786445 ACX786445 AMT786445 AWP786445 BGL786445 BQH786445 CAD786445 CJZ786445 CTV786445 DDR786445 DNN786445 DXJ786445 EHF786445 ERB786445 FAX786445 FKT786445 FUP786445 GEL786445 GOH786445 GYD786445 HHZ786445 HRV786445 IBR786445 ILN786445 IVJ786445 JFF786445 JPB786445 JYX786445 KIT786445 KSP786445 LCL786445 LMH786445 LWD786445 MFZ786445 MPV786445 MZR786445 NJN786445 NTJ786445 ODF786445 ONB786445 OWX786445 PGT786445 PQP786445 QAL786445 QKH786445 QUD786445 RDZ786445 RNV786445 RXR786445 SHN786445 SRJ786445 TBF786445 TLB786445 TUX786445 UET786445 UOP786445 UYL786445 VIH786445 VSD786445 WBZ786445 WLV786445 WVR786445 J851981 JF851981 TB851981 ACX851981 AMT851981 AWP851981 BGL851981 BQH851981 CAD851981 CJZ851981 CTV851981 DDR851981 DNN851981 DXJ851981 EHF851981 ERB851981 FAX851981 FKT851981 FUP851981 GEL851981 GOH851981 GYD851981 HHZ851981 HRV851981 IBR851981 ILN851981 IVJ851981 JFF851981 JPB851981 JYX851981 KIT851981 KSP851981 LCL851981 LMH851981 LWD851981 MFZ851981 MPV851981 MZR851981 NJN851981 NTJ851981 ODF851981 ONB851981 OWX851981 PGT851981 PQP851981 QAL851981 QKH851981 QUD851981 RDZ851981 RNV851981 RXR851981 SHN851981 SRJ851981 TBF851981 TLB851981 TUX851981 UET851981 UOP851981 UYL851981 VIH851981 VSD851981 WBZ851981 WLV851981 WVR851981 J917517 JF917517 TB917517 ACX917517 AMT917517 AWP917517 BGL917517 BQH917517 CAD917517 CJZ917517 CTV917517 DDR917517 DNN917517 DXJ917517 EHF917517 ERB917517 FAX917517 FKT917517 FUP917517 GEL917517 GOH917517 GYD917517 HHZ917517 HRV917517 IBR917517 ILN917517 IVJ917517 JFF917517 JPB917517 JYX917517 KIT917517 KSP917517 LCL917517 LMH917517 LWD917517 MFZ917517 MPV917517 MZR917517 NJN917517 NTJ917517 ODF917517 ONB917517 OWX917517 PGT917517 PQP917517 QAL917517 QKH917517 QUD917517 RDZ917517 RNV917517 RXR917517 SHN917517 SRJ917517 TBF917517 TLB917517 TUX917517 UET917517 UOP917517 UYL917517 VIH917517 VSD917517 WBZ917517 WLV917517 WVR917517 J983053 JF983053 TB983053 ACX983053 AMT983053 AWP983053 BGL983053 BQH983053 CAD983053 CJZ983053 CTV983053 DDR983053 DNN983053 DXJ983053 EHF983053 ERB983053 FAX983053 FKT983053 FUP983053 GEL983053 GOH983053 GYD983053 HHZ983053 HRV983053 IBR983053 ILN983053 IVJ983053 JFF983053 JPB983053 JYX983053 KIT983053 KSP983053 LCL983053 LMH983053 LWD983053 MFZ983053 MPV983053 MZR983053 NJN983053 NTJ983053 ODF983053 ONB983053 OWX983053 PGT983053 PQP983053 QAL983053 QKH983053 QUD983053 RDZ983053 RNV983053 RXR983053 SHN983053 SRJ983053 TBF983053 TLB983053 TUX983053 UET983053 UOP983053 UYL983053 VIH983053 VSD983053 WBZ983053 WLV983053 WVR983053" xr:uid="{0A210B7B-65A5-4073-AF50-39AC4D754EFD}">
      <formula1>Years</formula1>
    </dataValidation>
    <dataValidation type="textLength" operator="lessThanOrEqual" allowBlank="1" showInputMessage="1" showErrorMessage="1" errorTitle="Ошибка" error="Допускается ввод не более 900 символов!" sqref="J16:K17 JF16:JG17 TB16:TC17 ACX16:ACY17 AMT16:AMU17 AWP16:AWQ17 BGL16:BGM17 BQH16:BQI17 CAD16:CAE17 CJZ16:CKA17 CTV16:CTW17 DDR16:DDS17 DNN16:DNO17 DXJ16:DXK17 EHF16:EHG17 ERB16:ERC17 FAX16:FAY17 FKT16:FKU17 FUP16:FUQ17 GEL16:GEM17 GOH16:GOI17 GYD16:GYE17 HHZ16:HIA17 HRV16:HRW17 IBR16:IBS17 ILN16:ILO17 IVJ16:IVK17 JFF16:JFG17 JPB16:JPC17 JYX16:JYY17 KIT16:KIU17 KSP16:KSQ17 LCL16:LCM17 LMH16:LMI17 LWD16:LWE17 MFZ16:MGA17 MPV16:MPW17 MZR16:MZS17 NJN16:NJO17 NTJ16:NTK17 ODF16:ODG17 ONB16:ONC17 OWX16:OWY17 PGT16:PGU17 PQP16:PQQ17 QAL16:QAM17 QKH16:QKI17 QUD16:QUE17 RDZ16:REA17 RNV16:RNW17 RXR16:RXS17 SHN16:SHO17 SRJ16:SRK17 TBF16:TBG17 TLB16:TLC17 TUX16:TUY17 UET16:UEU17 UOP16:UOQ17 UYL16:UYM17 VIH16:VII17 VSD16:VSE17 WBZ16:WCA17 WLV16:WLW17 WVR16:WVS17 J65552:K65553 JF65552:JG65553 TB65552:TC65553 ACX65552:ACY65553 AMT65552:AMU65553 AWP65552:AWQ65553 BGL65552:BGM65553 BQH65552:BQI65553 CAD65552:CAE65553 CJZ65552:CKA65553 CTV65552:CTW65553 DDR65552:DDS65553 DNN65552:DNO65553 DXJ65552:DXK65553 EHF65552:EHG65553 ERB65552:ERC65553 FAX65552:FAY65553 FKT65552:FKU65553 FUP65552:FUQ65553 GEL65552:GEM65553 GOH65552:GOI65553 GYD65552:GYE65553 HHZ65552:HIA65553 HRV65552:HRW65553 IBR65552:IBS65553 ILN65552:ILO65553 IVJ65552:IVK65553 JFF65552:JFG65553 JPB65552:JPC65553 JYX65552:JYY65553 KIT65552:KIU65553 KSP65552:KSQ65553 LCL65552:LCM65553 LMH65552:LMI65553 LWD65552:LWE65553 MFZ65552:MGA65553 MPV65552:MPW65553 MZR65552:MZS65553 NJN65552:NJO65553 NTJ65552:NTK65553 ODF65552:ODG65553 ONB65552:ONC65553 OWX65552:OWY65553 PGT65552:PGU65553 PQP65552:PQQ65553 QAL65552:QAM65553 QKH65552:QKI65553 QUD65552:QUE65553 RDZ65552:REA65553 RNV65552:RNW65553 RXR65552:RXS65553 SHN65552:SHO65553 SRJ65552:SRK65553 TBF65552:TBG65553 TLB65552:TLC65553 TUX65552:TUY65553 UET65552:UEU65553 UOP65552:UOQ65553 UYL65552:UYM65553 VIH65552:VII65553 VSD65552:VSE65553 WBZ65552:WCA65553 WLV65552:WLW65553 WVR65552:WVS65553 J131088:K131089 JF131088:JG131089 TB131088:TC131089 ACX131088:ACY131089 AMT131088:AMU131089 AWP131088:AWQ131089 BGL131088:BGM131089 BQH131088:BQI131089 CAD131088:CAE131089 CJZ131088:CKA131089 CTV131088:CTW131089 DDR131088:DDS131089 DNN131088:DNO131089 DXJ131088:DXK131089 EHF131088:EHG131089 ERB131088:ERC131089 FAX131088:FAY131089 FKT131088:FKU131089 FUP131088:FUQ131089 GEL131088:GEM131089 GOH131088:GOI131089 GYD131088:GYE131089 HHZ131088:HIA131089 HRV131088:HRW131089 IBR131088:IBS131089 ILN131088:ILO131089 IVJ131088:IVK131089 JFF131088:JFG131089 JPB131088:JPC131089 JYX131088:JYY131089 KIT131088:KIU131089 KSP131088:KSQ131089 LCL131088:LCM131089 LMH131088:LMI131089 LWD131088:LWE131089 MFZ131088:MGA131089 MPV131088:MPW131089 MZR131088:MZS131089 NJN131088:NJO131089 NTJ131088:NTK131089 ODF131088:ODG131089 ONB131088:ONC131089 OWX131088:OWY131089 PGT131088:PGU131089 PQP131088:PQQ131089 QAL131088:QAM131089 QKH131088:QKI131089 QUD131088:QUE131089 RDZ131088:REA131089 RNV131088:RNW131089 RXR131088:RXS131089 SHN131088:SHO131089 SRJ131088:SRK131089 TBF131088:TBG131089 TLB131088:TLC131089 TUX131088:TUY131089 UET131088:UEU131089 UOP131088:UOQ131089 UYL131088:UYM131089 VIH131088:VII131089 VSD131088:VSE131089 WBZ131088:WCA131089 WLV131088:WLW131089 WVR131088:WVS131089 J196624:K196625 JF196624:JG196625 TB196624:TC196625 ACX196624:ACY196625 AMT196624:AMU196625 AWP196624:AWQ196625 BGL196624:BGM196625 BQH196624:BQI196625 CAD196624:CAE196625 CJZ196624:CKA196625 CTV196624:CTW196625 DDR196624:DDS196625 DNN196624:DNO196625 DXJ196624:DXK196625 EHF196624:EHG196625 ERB196624:ERC196625 FAX196624:FAY196625 FKT196624:FKU196625 FUP196624:FUQ196625 GEL196624:GEM196625 GOH196624:GOI196625 GYD196624:GYE196625 HHZ196624:HIA196625 HRV196624:HRW196625 IBR196624:IBS196625 ILN196624:ILO196625 IVJ196624:IVK196625 JFF196624:JFG196625 JPB196624:JPC196625 JYX196624:JYY196625 KIT196624:KIU196625 KSP196624:KSQ196625 LCL196624:LCM196625 LMH196624:LMI196625 LWD196624:LWE196625 MFZ196624:MGA196625 MPV196624:MPW196625 MZR196624:MZS196625 NJN196624:NJO196625 NTJ196624:NTK196625 ODF196624:ODG196625 ONB196624:ONC196625 OWX196624:OWY196625 PGT196624:PGU196625 PQP196624:PQQ196625 QAL196624:QAM196625 QKH196624:QKI196625 QUD196624:QUE196625 RDZ196624:REA196625 RNV196624:RNW196625 RXR196624:RXS196625 SHN196624:SHO196625 SRJ196624:SRK196625 TBF196624:TBG196625 TLB196624:TLC196625 TUX196624:TUY196625 UET196624:UEU196625 UOP196624:UOQ196625 UYL196624:UYM196625 VIH196624:VII196625 VSD196624:VSE196625 WBZ196624:WCA196625 WLV196624:WLW196625 WVR196624:WVS196625 J262160:K262161 JF262160:JG262161 TB262160:TC262161 ACX262160:ACY262161 AMT262160:AMU262161 AWP262160:AWQ262161 BGL262160:BGM262161 BQH262160:BQI262161 CAD262160:CAE262161 CJZ262160:CKA262161 CTV262160:CTW262161 DDR262160:DDS262161 DNN262160:DNO262161 DXJ262160:DXK262161 EHF262160:EHG262161 ERB262160:ERC262161 FAX262160:FAY262161 FKT262160:FKU262161 FUP262160:FUQ262161 GEL262160:GEM262161 GOH262160:GOI262161 GYD262160:GYE262161 HHZ262160:HIA262161 HRV262160:HRW262161 IBR262160:IBS262161 ILN262160:ILO262161 IVJ262160:IVK262161 JFF262160:JFG262161 JPB262160:JPC262161 JYX262160:JYY262161 KIT262160:KIU262161 KSP262160:KSQ262161 LCL262160:LCM262161 LMH262160:LMI262161 LWD262160:LWE262161 MFZ262160:MGA262161 MPV262160:MPW262161 MZR262160:MZS262161 NJN262160:NJO262161 NTJ262160:NTK262161 ODF262160:ODG262161 ONB262160:ONC262161 OWX262160:OWY262161 PGT262160:PGU262161 PQP262160:PQQ262161 QAL262160:QAM262161 QKH262160:QKI262161 QUD262160:QUE262161 RDZ262160:REA262161 RNV262160:RNW262161 RXR262160:RXS262161 SHN262160:SHO262161 SRJ262160:SRK262161 TBF262160:TBG262161 TLB262160:TLC262161 TUX262160:TUY262161 UET262160:UEU262161 UOP262160:UOQ262161 UYL262160:UYM262161 VIH262160:VII262161 VSD262160:VSE262161 WBZ262160:WCA262161 WLV262160:WLW262161 WVR262160:WVS262161 J327696:K327697 JF327696:JG327697 TB327696:TC327697 ACX327696:ACY327697 AMT327696:AMU327697 AWP327696:AWQ327697 BGL327696:BGM327697 BQH327696:BQI327697 CAD327696:CAE327697 CJZ327696:CKA327697 CTV327696:CTW327697 DDR327696:DDS327697 DNN327696:DNO327697 DXJ327696:DXK327697 EHF327696:EHG327697 ERB327696:ERC327697 FAX327696:FAY327697 FKT327696:FKU327697 FUP327696:FUQ327697 GEL327696:GEM327697 GOH327696:GOI327697 GYD327696:GYE327697 HHZ327696:HIA327697 HRV327696:HRW327697 IBR327696:IBS327697 ILN327696:ILO327697 IVJ327696:IVK327697 JFF327696:JFG327697 JPB327696:JPC327697 JYX327696:JYY327697 KIT327696:KIU327697 KSP327696:KSQ327697 LCL327696:LCM327697 LMH327696:LMI327697 LWD327696:LWE327697 MFZ327696:MGA327697 MPV327696:MPW327697 MZR327696:MZS327697 NJN327696:NJO327697 NTJ327696:NTK327697 ODF327696:ODG327697 ONB327696:ONC327697 OWX327696:OWY327697 PGT327696:PGU327697 PQP327696:PQQ327697 QAL327696:QAM327697 QKH327696:QKI327697 QUD327696:QUE327697 RDZ327696:REA327697 RNV327696:RNW327697 RXR327696:RXS327697 SHN327696:SHO327697 SRJ327696:SRK327697 TBF327696:TBG327697 TLB327696:TLC327697 TUX327696:TUY327697 UET327696:UEU327697 UOP327696:UOQ327697 UYL327696:UYM327697 VIH327696:VII327697 VSD327696:VSE327697 WBZ327696:WCA327697 WLV327696:WLW327697 WVR327696:WVS327697 J393232:K393233 JF393232:JG393233 TB393232:TC393233 ACX393232:ACY393233 AMT393232:AMU393233 AWP393232:AWQ393233 BGL393232:BGM393233 BQH393232:BQI393233 CAD393232:CAE393233 CJZ393232:CKA393233 CTV393232:CTW393233 DDR393232:DDS393233 DNN393232:DNO393233 DXJ393232:DXK393233 EHF393232:EHG393233 ERB393232:ERC393233 FAX393232:FAY393233 FKT393232:FKU393233 FUP393232:FUQ393233 GEL393232:GEM393233 GOH393232:GOI393233 GYD393232:GYE393233 HHZ393232:HIA393233 HRV393232:HRW393233 IBR393232:IBS393233 ILN393232:ILO393233 IVJ393232:IVK393233 JFF393232:JFG393233 JPB393232:JPC393233 JYX393232:JYY393233 KIT393232:KIU393233 KSP393232:KSQ393233 LCL393232:LCM393233 LMH393232:LMI393233 LWD393232:LWE393233 MFZ393232:MGA393233 MPV393232:MPW393233 MZR393232:MZS393233 NJN393232:NJO393233 NTJ393232:NTK393233 ODF393232:ODG393233 ONB393232:ONC393233 OWX393232:OWY393233 PGT393232:PGU393233 PQP393232:PQQ393233 QAL393232:QAM393233 QKH393232:QKI393233 QUD393232:QUE393233 RDZ393232:REA393233 RNV393232:RNW393233 RXR393232:RXS393233 SHN393232:SHO393233 SRJ393232:SRK393233 TBF393232:TBG393233 TLB393232:TLC393233 TUX393232:TUY393233 UET393232:UEU393233 UOP393232:UOQ393233 UYL393232:UYM393233 VIH393232:VII393233 VSD393232:VSE393233 WBZ393232:WCA393233 WLV393232:WLW393233 WVR393232:WVS393233 J458768:K458769 JF458768:JG458769 TB458768:TC458769 ACX458768:ACY458769 AMT458768:AMU458769 AWP458768:AWQ458769 BGL458768:BGM458769 BQH458768:BQI458769 CAD458768:CAE458769 CJZ458768:CKA458769 CTV458768:CTW458769 DDR458768:DDS458769 DNN458768:DNO458769 DXJ458768:DXK458769 EHF458768:EHG458769 ERB458768:ERC458769 FAX458768:FAY458769 FKT458768:FKU458769 FUP458768:FUQ458769 GEL458768:GEM458769 GOH458768:GOI458769 GYD458768:GYE458769 HHZ458768:HIA458769 HRV458768:HRW458769 IBR458768:IBS458769 ILN458768:ILO458769 IVJ458768:IVK458769 JFF458768:JFG458769 JPB458768:JPC458769 JYX458768:JYY458769 KIT458768:KIU458769 KSP458768:KSQ458769 LCL458768:LCM458769 LMH458768:LMI458769 LWD458768:LWE458769 MFZ458768:MGA458769 MPV458768:MPW458769 MZR458768:MZS458769 NJN458768:NJO458769 NTJ458768:NTK458769 ODF458768:ODG458769 ONB458768:ONC458769 OWX458768:OWY458769 PGT458768:PGU458769 PQP458768:PQQ458769 QAL458768:QAM458769 QKH458768:QKI458769 QUD458768:QUE458769 RDZ458768:REA458769 RNV458768:RNW458769 RXR458768:RXS458769 SHN458768:SHO458769 SRJ458768:SRK458769 TBF458768:TBG458769 TLB458768:TLC458769 TUX458768:TUY458769 UET458768:UEU458769 UOP458768:UOQ458769 UYL458768:UYM458769 VIH458768:VII458769 VSD458768:VSE458769 WBZ458768:WCA458769 WLV458768:WLW458769 WVR458768:WVS458769 J524304:K524305 JF524304:JG524305 TB524304:TC524305 ACX524304:ACY524305 AMT524304:AMU524305 AWP524304:AWQ524305 BGL524304:BGM524305 BQH524304:BQI524305 CAD524304:CAE524305 CJZ524304:CKA524305 CTV524304:CTW524305 DDR524304:DDS524305 DNN524304:DNO524305 DXJ524304:DXK524305 EHF524304:EHG524305 ERB524304:ERC524305 FAX524304:FAY524305 FKT524304:FKU524305 FUP524304:FUQ524305 GEL524304:GEM524305 GOH524304:GOI524305 GYD524304:GYE524305 HHZ524304:HIA524305 HRV524304:HRW524305 IBR524304:IBS524305 ILN524304:ILO524305 IVJ524304:IVK524305 JFF524304:JFG524305 JPB524304:JPC524305 JYX524304:JYY524305 KIT524304:KIU524305 KSP524304:KSQ524305 LCL524304:LCM524305 LMH524304:LMI524305 LWD524304:LWE524305 MFZ524304:MGA524305 MPV524304:MPW524305 MZR524304:MZS524305 NJN524304:NJO524305 NTJ524304:NTK524305 ODF524304:ODG524305 ONB524304:ONC524305 OWX524304:OWY524305 PGT524304:PGU524305 PQP524304:PQQ524305 QAL524304:QAM524305 QKH524304:QKI524305 QUD524304:QUE524305 RDZ524304:REA524305 RNV524304:RNW524305 RXR524304:RXS524305 SHN524304:SHO524305 SRJ524304:SRK524305 TBF524304:TBG524305 TLB524304:TLC524305 TUX524304:TUY524305 UET524304:UEU524305 UOP524304:UOQ524305 UYL524304:UYM524305 VIH524304:VII524305 VSD524304:VSE524305 WBZ524304:WCA524305 WLV524304:WLW524305 WVR524304:WVS524305 J589840:K589841 JF589840:JG589841 TB589840:TC589841 ACX589840:ACY589841 AMT589840:AMU589841 AWP589840:AWQ589841 BGL589840:BGM589841 BQH589840:BQI589841 CAD589840:CAE589841 CJZ589840:CKA589841 CTV589840:CTW589841 DDR589840:DDS589841 DNN589840:DNO589841 DXJ589840:DXK589841 EHF589840:EHG589841 ERB589840:ERC589841 FAX589840:FAY589841 FKT589840:FKU589841 FUP589840:FUQ589841 GEL589840:GEM589841 GOH589840:GOI589841 GYD589840:GYE589841 HHZ589840:HIA589841 HRV589840:HRW589841 IBR589840:IBS589841 ILN589840:ILO589841 IVJ589840:IVK589841 JFF589840:JFG589841 JPB589840:JPC589841 JYX589840:JYY589841 KIT589840:KIU589841 KSP589840:KSQ589841 LCL589840:LCM589841 LMH589840:LMI589841 LWD589840:LWE589841 MFZ589840:MGA589841 MPV589840:MPW589841 MZR589840:MZS589841 NJN589840:NJO589841 NTJ589840:NTK589841 ODF589840:ODG589841 ONB589840:ONC589841 OWX589840:OWY589841 PGT589840:PGU589841 PQP589840:PQQ589841 QAL589840:QAM589841 QKH589840:QKI589841 QUD589840:QUE589841 RDZ589840:REA589841 RNV589840:RNW589841 RXR589840:RXS589841 SHN589840:SHO589841 SRJ589840:SRK589841 TBF589840:TBG589841 TLB589840:TLC589841 TUX589840:TUY589841 UET589840:UEU589841 UOP589840:UOQ589841 UYL589840:UYM589841 VIH589840:VII589841 VSD589840:VSE589841 WBZ589840:WCA589841 WLV589840:WLW589841 WVR589840:WVS589841 J655376:K655377 JF655376:JG655377 TB655376:TC655377 ACX655376:ACY655377 AMT655376:AMU655377 AWP655376:AWQ655377 BGL655376:BGM655377 BQH655376:BQI655377 CAD655376:CAE655377 CJZ655376:CKA655377 CTV655376:CTW655377 DDR655376:DDS655377 DNN655376:DNO655377 DXJ655376:DXK655377 EHF655376:EHG655377 ERB655376:ERC655377 FAX655376:FAY655377 FKT655376:FKU655377 FUP655376:FUQ655377 GEL655376:GEM655377 GOH655376:GOI655377 GYD655376:GYE655377 HHZ655376:HIA655377 HRV655376:HRW655377 IBR655376:IBS655377 ILN655376:ILO655377 IVJ655376:IVK655377 JFF655376:JFG655377 JPB655376:JPC655377 JYX655376:JYY655377 KIT655376:KIU655377 KSP655376:KSQ655377 LCL655376:LCM655377 LMH655376:LMI655377 LWD655376:LWE655377 MFZ655376:MGA655377 MPV655376:MPW655377 MZR655376:MZS655377 NJN655376:NJO655377 NTJ655376:NTK655377 ODF655376:ODG655377 ONB655376:ONC655377 OWX655376:OWY655377 PGT655376:PGU655377 PQP655376:PQQ655377 QAL655376:QAM655377 QKH655376:QKI655377 QUD655376:QUE655377 RDZ655376:REA655377 RNV655376:RNW655377 RXR655376:RXS655377 SHN655376:SHO655377 SRJ655376:SRK655377 TBF655376:TBG655377 TLB655376:TLC655377 TUX655376:TUY655377 UET655376:UEU655377 UOP655376:UOQ655377 UYL655376:UYM655377 VIH655376:VII655377 VSD655376:VSE655377 WBZ655376:WCA655377 WLV655376:WLW655377 WVR655376:WVS655377 J720912:K720913 JF720912:JG720913 TB720912:TC720913 ACX720912:ACY720913 AMT720912:AMU720913 AWP720912:AWQ720913 BGL720912:BGM720913 BQH720912:BQI720913 CAD720912:CAE720913 CJZ720912:CKA720913 CTV720912:CTW720913 DDR720912:DDS720913 DNN720912:DNO720913 DXJ720912:DXK720913 EHF720912:EHG720913 ERB720912:ERC720913 FAX720912:FAY720913 FKT720912:FKU720913 FUP720912:FUQ720913 GEL720912:GEM720913 GOH720912:GOI720913 GYD720912:GYE720913 HHZ720912:HIA720913 HRV720912:HRW720913 IBR720912:IBS720913 ILN720912:ILO720913 IVJ720912:IVK720913 JFF720912:JFG720913 JPB720912:JPC720913 JYX720912:JYY720913 KIT720912:KIU720913 KSP720912:KSQ720913 LCL720912:LCM720913 LMH720912:LMI720913 LWD720912:LWE720913 MFZ720912:MGA720913 MPV720912:MPW720913 MZR720912:MZS720913 NJN720912:NJO720913 NTJ720912:NTK720913 ODF720912:ODG720913 ONB720912:ONC720913 OWX720912:OWY720913 PGT720912:PGU720913 PQP720912:PQQ720913 QAL720912:QAM720913 QKH720912:QKI720913 QUD720912:QUE720913 RDZ720912:REA720913 RNV720912:RNW720913 RXR720912:RXS720913 SHN720912:SHO720913 SRJ720912:SRK720913 TBF720912:TBG720913 TLB720912:TLC720913 TUX720912:TUY720913 UET720912:UEU720913 UOP720912:UOQ720913 UYL720912:UYM720913 VIH720912:VII720913 VSD720912:VSE720913 WBZ720912:WCA720913 WLV720912:WLW720913 WVR720912:WVS720913 J786448:K786449 JF786448:JG786449 TB786448:TC786449 ACX786448:ACY786449 AMT786448:AMU786449 AWP786448:AWQ786449 BGL786448:BGM786449 BQH786448:BQI786449 CAD786448:CAE786449 CJZ786448:CKA786449 CTV786448:CTW786449 DDR786448:DDS786449 DNN786448:DNO786449 DXJ786448:DXK786449 EHF786448:EHG786449 ERB786448:ERC786449 FAX786448:FAY786449 FKT786448:FKU786449 FUP786448:FUQ786449 GEL786448:GEM786449 GOH786448:GOI786449 GYD786448:GYE786449 HHZ786448:HIA786449 HRV786448:HRW786449 IBR786448:IBS786449 ILN786448:ILO786449 IVJ786448:IVK786449 JFF786448:JFG786449 JPB786448:JPC786449 JYX786448:JYY786449 KIT786448:KIU786449 KSP786448:KSQ786449 LCL786448:LCM786449 LMH786448:LMI786449 LWD786448:LWE786449 MFZ786448:MGA786449 MPV786448:MPW786449 MZR786448:MZS786449 NJN786448:NJO786449 NTJ786448:NTK786449 ODF786448:ODG786449 ONB786448:ONC786449 OWX786448:OWY786449 PGT786448:PGU786449 PQP786448:PQQ786449 QAL786448:QAM786449 QKH786448:QKI786449 QUD786448:QUE786449 RDZ786448:REA786449 RNV786448:RNW786449 RXR786448:RXS786449 SHN786448:SHO786449 SRJ786448:SRK786449 TBF786448:TBG786449 TLB786448:TLC786449 TUX786448:TUY786449 UET786448:UEU786449 UOP786448:UOQ786449 UYL786448:UYM786449 VIH786448:VII786449 VSD786448:VSE786449 WBZ786448:WCA786449 WLV786448:WLW786449 WVR786448:WVS786449 J851984:K851985 JF851984:JG851985 TB851984:TC851985 ACX851984:ACY851985 AMT851984:AMU851985 AWP851984:AWQ851985 BGL851984:BGM851985 BQH851984:BQI851985 CAD851984:CAE851985 CJZ851984:CKA851985 CTV851984:CTW851985 DDR851984:DDS851985 DNN851984:DNO851985 DXJ851984:DXK851985 EHF851984:EHG851985 ERB851984:ERC851985 FAX851984:FAY851985 FKT851984:FKU851985 FUP851984:FUQ851985 GEL851984:GEM851985 GOH851984:GOI851985 GYD851984:GYE851985 HHZ851984:HIA851985 HRV851984:HRW851985 IBR851984:IBS851985 ILN851984:ILO851985 IVJ851984:IVK851985 JFF851984:JFG851985 JPB851984:JPC851985 JYX851984:JYY851985 KIT851984:KIU851985 KSP851984:KSQ851985 LCL851984:LCM851985 LMH851984:LMI851985 LWD851984:LWE851985 MFZ851984:MGA851985 MPV851984:MPW851985 MZR851984:MZS851985 NJN851984:NJO851985 NTJ851984:NTK851985 ODF851984:ODG851985 ONB851984:ONC851985 OWX851984:OWY851985 PGT851984:PGU851985 PQP851984:PQQ851985 QAL851984:QAM851985 QKH851984:QKI851985 QUD851984:QUE851985 RDZ851984:REA851985 RNV851984:RNW851985 RXR851984:RXS851985 SHN851984:SHO851985 SRJ851984:SRK851985 TBF851984:TBG851985 TLB851984:TLC851985 TUX851984:TUY851985 UET851984:UEU851985 UOP851984:UOQ851985 UYL851984:UYM851985 VIH851984:VII851985 VSD851984:VSE851985 WBZ851984:WCA851985 WLV851984:WLW851985 WVR851984:WVS851985 J917520:K917521 JF917520:JG917521 TB917520:TC917521 ACX917520:ACY917521 AMT917520:AMU917521 AWP917520:AWQ917521 BGL917520:BGM917521 BQH917520:BQI917521 CAD917520:CAE917521 CJZ917520:CKA917521 CTV917520:CTW917521 DDR917520:DDS917521 DNN917520:DNO917521 DXJ917520:DXK917521 EHF917520:EHG917521 ERB917520:ERC917521 FAX917520:FAY917521 FKT917520:FKU917521 FUP917520:FUQ917521 GEL917520:GEM917521 GOH917520:GOI917521 GYD917520:GYE917521 HHZ917520:HIA917521 HRV917520:HRW917521 IBR917520:IBS917521 ILN917520:ILO917521 IVJ917520:IVK917521 JFF917520:JFG917521 JPB917520:JPC917521 JYX917520:JYY917521 KIT917520:KIU917521 KSP917520:KSQ917521 LCL917520:LCM917521 LMH917520:LMI917521 LWD917520:LWE917521 MFZ917520:MGA917521 MPV917520:MPW917521 MZR917520:MZS917521 NJN917520:NJO917521 NTJ917520:NTK917521 ODF917520:ODG917521 ONB917520:ONC917521 OWX917520:OWY917521 PGT917520:PGU917521 PQP917520:PQQ917521 QAL917520:QAM917521 QKH917520:QKI917521 QUD917520:QUE917521 RDZ917520:REA917521 RNV917520:RNW917521 RXR917520:RXS917521 SHN917520:SHO917521 SRJ917520:SRK917521 TBF917520:TBG917521 TLB917520:TLC917521 TUX917520:TUY917521 UET917520:UEU917521 UOP917520:UOQ917521 UYL917520:UYM917521 VIH917520:VII917521 VSD917520:VSE917521 WBZ917520:WCA917521 WLV917520:WLW917521 WVR917520:WVS917521 J983056:K983057 JF983056:JG983057 TB983056:TC983057 ACX983056:ACY983057 AMT983056:AMU983057 AWP983056:AWQ983057 BGL983056:BGM983057 BQH983056:BQI983057 CAD983056:CAE983057 CJZ983056:CKA983057 CTV983056:CTW983057 DDR983056:DDS983057 DNN983056:DNO983057 DXJ983056:DXK983057 EHF983056:EHG983057 ERB983056:ERC983057 FAX983056:FAY983057 FKT983056:FKU983057 FUP983056:FUQ983057 GEL983056:GEM983057 GOH983056:GOI983057 GYD983056:GYE983057 HHZ983056:HIA983057 HRV983056:HRW983057 IBR983056:IBS983057 ILN983056:ILO983057 IVJ983056:IVK983057 JFF983056:JFG983057 JPB983056:JPC983057 JYX983056:JYY983057 KIT983056:KIU983057 KSP983056:KSQ983057 LCL983056:LCM983057 LMH983056:LMI983057 LWD983056:LWE983057 MFZ983056:MGA983057 MPV983056:MPW983057 MZR983056:MZS983057 NJN983056:NJO983057 NTJ983056:NTK983057 ODF983056:ODG983057 ONB983056:ONC983057 OWX983056:OWY983057 PGT983056:PGU983057 PQP983056:PQQ983057 QAL983056:QAM983057 QKH983056:QKI983057 QUD983056:QUE983057 RDZ983056:REA983057 RNV983056:RNW983057 RXR983056:RXS983057 SHN983056:SHO983057 SRJ983056:SRK983057 TBF983056:TBG983057 TLB983056:TLC983057 TUX983056:TUY983057 UET983056:UEU983057 UOP983056:UOQ983057 UYL983056:UYM983057 VIH983056:VII983057 VSD983056:VSE983057 WBZ983056:WCA983057 WLV983056:WLW983057 WVR983056:WVS983057 J19:K19 JF19:JG19 TB19:TC19 ACX19:ACY19 AMT19:AMU19 AWP19:AWQ19 BGL19:BGM19 BQH19:BQI19 CAD19:CAE19 CJZ19:CKA19 CTV19:CTW19 DDR19:DDS19 DNN19:DNO19 DXJ19:DXK19 EHF19:EHG19 ERB19:ERC19 FAX19:FAY19 FKT19:FKU19 FUP19:FUQ19 GEL19:GEM19 GOH19:GOI19 GYD19:GYE19 HHZ19:HIA19 HRV19:HRW19 IBR19:IBS19 ILN19:ILO19 IVJ19:IVK19 JFF19:JFG19 JPB19:JPC19 JYX19:JYY19 KIT19:KIU19 KSP19:KSQ19 LCL19:LCM19 LMH19:LMI19 LWD19:LWE19 MFZ19:MGA19 MPV19:MPW19 MZR19:MZS19 NJN19:NJO19 NTJ19:NTK19 ODF19:ODG19 ONB19:ONC19 OWX19:OWY19 PGT19:PGU19 PQP19:PQQ19 QAL19:QAM19 QKH19:QKI19 QUD19:QUE19 RDZ19:REA19 RNV19:RNW19 RXR19:RXS19 SHN19:SHO19 SRJ19:SRK19 TBF19:TBG19 TLB19:TLC19 TUX19:TUY19 UET19:UEU19 UOP19:UOQ19 UYL19:UYM19 VIH19:VII19 VSD19:VSE19 WBZ19:WCA19 WLV19:WLW19 WVR19:WVS19 J65555:K65555 JF65555:JG65555 TB65555:TC65555 ACX65555:ACY65555 AMT65555:AMU65555 AWP65555:AWQ65555 BGL65555:BGM65555 BQH65555:BQI65555 CAD65555:CAE65555 CJZ65555:CKA65555 CTV65555:CTW65555 DDR65555:DDS65555 DNN65555:DNO65555 DXJ65555:DXK65555 EHF65555:EHG65555 ERB65555:ERC65555 FAX65555:FAY65555 FKT65555:FKU65555 FUP65555:FUQ65555 GEL65555:GEM65555 GOH65555:GOI65555 GYD65555:GYE65555 HHZ65555:HIA65555 HRV65555:HRW65555 IBR65555:IBS65555 ILN65555:ILO65555 IVJ65555:IVK65555 JFF65555:JFG65555 JPB65555:JPC65555 JYX65555:JYY65555 KIT65555:KIU65555 KSP65555:KSQ65555 LCL65555:LCM65555 LMH65555:LMI65555 LWD65555:LWE65555 MFZ65555:MGA65555 MPV65555:MPW65555 MZR65555:MZS65555 NJN65555:NJO65555 NTJ65555:NTK65555 ODF65555:ODG65555 ONB65555:ONC65555 OWX65555:OWY65555 PGT65555:PGU65555 PQP65555:PQQ65555 QAL65555:QAM65555 QKH65555:QKI65555 QUD65555:QUE65555 RDZ65555:REA65555 RNV65555:RNW65555 RXR65555:RXS65555 SHN65555:SHO65555 SRJ65555:SRK65555 TBF65555:TBG65555 TLB65555:TLC65555 TUX65555:TUY65555 UET65555:UEU65555 UOP65555:UOQ65555 UYL65555:UYM65555 VIH65555:VII65555 VSD65555:VSE65555 WBZ65555:WCA65555 WLV65555:WLW65555 WVR65555:WVS65555 J131091:K131091 JF131091:JG131091 TB131091:TC131091 ACX131091:ACY131091 AMT131091:AMU131091 AWP131091:AWQ131091 BGL131091:BGM131091 BQH131091:BQI131091 CAD131091:CAE131091 CJZ131091:CKA131091 CTV131091:CTW131091 DDR131091:DDS131091 DNN131091:DNO131091 DXJ131091:DXK131091 EHF131091:EHG131091 ERB131091:ERC131091 FAX131091:FAY131091 FKT131091:FKU131091 FUP131091:FUQ131091 GEL131091:GEM131091 GOH131091:GOI131091 GYD131091:GYE131091 HHZ131091:HIA131091 HRV131091:HRW131091 IBR131091:IBS131091 ILN131091:ILO131091 IVJ131091:IVK131091 JFF131091:JFG131091 JPB131091:JPC131091 JYX131091:JYY131091 KIT131091:KIU131091 KSP131091:KSQ131091 LCL131091:LCM131091 LMH131091:LMI131091 LWD131091:LWE131091 MFZ131091:MGA131091 MPV131091:MPW131091 MZR131091:MZS131091 NJN131091:NJO131091 NTJ131091:NTK131091 ODF131091:ODG131091 ONB131091:ONC131091 OWX131091:OWY131091 PGT131091:PGU131091 PQP131091:PQQ131091 QAL131091:QAM131091 QKH131091:QKI131091 QUD131091:QUE131091 RDZ131091:REA131091 RNV131091:RNW131091 RXR131091:RXS131091 SHN131091:SHO131091 SRJ131091:SRK131091 TBF131091:TBG131091 TLB131091:TLC131091 TUX131091:TUY131091 UET131091:UEU131091 UOP131091:UOQ131091 UYL131091:UYM131091 VIH131091:VII131091 VSD131091:VSE131091 WBZ131091:WCA131091 WLV131091:WLW131091 WVR131091:WVS131091 J196627:K196627 JF196627:JG196627 TB196627:TC196627 ACX196627:ACY196627 AMT196627:AMU196627 AWP196627:AWQ196627 BGL196627:BGM196627 BQH196627:BQI196627 CAD196627:CAE196627 CJZ196627:CKA196627 CTV196627:CTW196627 DDR196627:DDS196627 DNN196627:DNO196627 DXJ196627:DXK196627 EHF196627:EHG196627 ERB196627:ERC196627 FAX196627:FAY196627 FKT196627:FKU196627 FUP196627:FUQ196627 GEL196627:GEM196627 GOH196627:GOI196627 GYD196627:GYE196627 HHZ196627:HIA196627 HRV196627:HRW196627 IBR196627:IBS196627 ILN196627:ILO196627 IVJ196627:IVK196627 JFF196627:JFG196627 JPB196627:JPC196627 JYX196627:JYY196627 KIT196627:KIU196627 KSP196627:KSQ196627 LCL196627:LCM196627 LMH196627:LMI196627 LWD196627:LWE196627 MFZ196627:MGA196627 MPV196627:MPW196627 MZR196627:MZS196627 NJN196627:NJO196627 NTJ196627:NTK196627 ODF196627:ODG196627 ONB196627:ONC196627 OWX196627:OWY196627 PGT196627:PGU196627 PQP196627:PQQ196627 QAL196627:QAM196627 QKH196627:QKI196627 QUD196627:QUE196627 RDZ196627:REA196627 RNV196627:RNW196627 RXR196627:RXS196627 SHN196627:SHO196627 SRJ196627:SRK196627 TBF196627:TBG196627 TLB196627:TLC196627 TUX196627:TUY196627 UET196627:UEU196627 UOP196627:UOQ196627 UYL196627:UYM196627 VIH196627:VII196627 VSD196627:VSE196627 WBZ196627:WCA196627 WLV196627:WLW196627 WVR196627:WVS196627 J262163:K262163 JF262163:JG262163 TB262163:TC262163 ACX262163:ACY262163 AMT262163:AMU262163 AWP262163:AWQ262163 BGL262163:BGM262163 BQH262163:BQI262163 CAD262163:CAE262163 CJZ262163:CKA262163 CTV262163:CTW262163 DDR262163:DDS262163 DNN262163:DNO262163 DXJ262163:DXK262163 EHF262163:EHG262163 ERB262163:ERC262163 FAX262163:FAY262163 FKT262163:FKU262163 FUP262163:FUQ262163 GEL262163:GEM262163 GOH262163:GOI262163 GYD262163:GYE262163 HHZ262163:HIA262163 HRV262163:HRW262163 IBR262163:IBS262163 ILN262163:ILO262163 IVJ262163:IVK262163 JFF262163:JFG262163 JPB262163:JPC262163 JYX262163:JYY262163 KIT262163:KIU262163 KSP262163:KSQ262163 LCL262163:LCM262163 LMH262163:LMI262163 LWD262163:LWE262163 MFZ262163:MGA262163 MPV262163:MPW262163 MZR262163:MZS262163 NJN262163:NJO262163 NTJ262163:NTK262163 ODF262163:ODG262163 ONB262163:ONC262163 OWX262163:OWY262163 PGT262163:PGU262163 PQP262163:PQQ262163 QAL262163:QAM262163 QKH262163:QKI262163 QUD262163:QUE262163 RDZ262163:REA262163 RNV262163:RNW262163 RXR262163:RXS262163 SHN262163:SHO262163 SRJ262163:SRK262163 TBF262163:TBG262163 TLB262163:TLC262163 TUX262163:TUY262163 UET262163:UEU262163 UOP262163:UOQ262163 UYL262163:UYM262163 VIH262163:VII262163 VSD262163:VSE262163 WBZ262163:WCA262163 WLV262163:WLW262163 WVR262163:WVS262163 J327699:K327699 JF327699:JG327699 TB327699:TC327699 ACX327699:ACY327699 AMT327699:AMU327699 AWP327699:AWQ327699 BGL327699:BGM327699 BQH327699:BQI327699 CAD327699:CAE327699 CJZ327699:CKA327699 CTV327699:CTW327699 DDR327699:DDS327699 DNN327699:DNO327699 DXJ327699:DXK327699 EHF327699:EHG327699 ERB327699:ERC327699 FAX327699:FAY327699 FKT327699:FKU327699 FUP327699:FUQ327699 GEL327699:GEM327699 GOH327699:GOI327699 GYD327699:GYE327699 HHZ327699:HIA327699 HRV327699:HRW327699 IBR327699:IBS327699 ILN327699:ILO327699 IVJ327699:IVK327699 JFF327699:JFG327699 JPB327699:JPC327699 JYX327699:JYY327699 KIT327699:KIU327699 KSP327699:KSQ327699 LCL327699:LCM327699 LMH327699:LMI327699 LWD327699:LWE327699 MFZ327699:MGA327699 MPV327699:MPW327699 MZR327699:MZS327699 NJN327699:NJO327699 NTJ327699:NTK327699 ODF327699:ODG327699 ONB327699:ONC327699 OWX327699:OWY327699 PGT327699:PGU327699 PQP327699:PQQ327699 QAL327699:QAM327699 QKH327699:QKI327699 QUD327699:QUE327699 RDZ327699:REA327699 RNV327699:RNW327699 RXR327699:RXS327699 SHN327699:SHO327699 SRJ327699:SRK327699 TBF327699:TBG327699 TLB327699:TLC327699 TUX327699:TUY327699 UET327699:UEU327699 UOP327699:UOQ327699 UYL327699:UYM327699 VIH327699:VII327699 VSD327699:VSE327699 WBZ327699:WCA327699 WLV327699:WLW327699 WVR327699:WVS327699 J393235:K393235 JF393235:JG393235 TB393235:TC393235 ACX393235:ACY393235 AMT393235:AMU393235 AWP393235:AWQ393235 BGL393235:BGM393235 BQH393235:BQI393235 CAD393235:CAE393235 CJZ393235:CKA393235 CTV393235:CTW393235 DDR393235:DDS393235 DNN393235:DNO393235 DXJ393235:DXK393235 EHF393235:EHG393235 ERB393235:ERC393235 FAX393235:FAY393235 FKT393235:FKU393235 FUP393235:FUQ393235 GEL393235:GEM393235 GOH393235:GOI393235 GYD393235:GYE393235 HHZ393235:HIA393235 HRV393235:HRW393235 IBR393235:IBS393235 ILN393235:ILO393235 IVJ393235:IVK393235 JFF393235:JFG393235 JPB393235:JPC393235 JYX393235:JYY393235 KIT393235:KIU393235 KSP393235:KSQ393235 LCL393235:LCM393235 LMH393235:LMI393235 LWD393235:LWE393235 MFZ393235:MGA393235 MPV393235:MPW393235 MZR393235:MZS393235 NJN393235:NJO393235 NTJ393235:NTK393235 ODF393235:ODG393235 ONB393235:ONC393235 OWX393235:OWY393235 PGT393235:PGU393235 PQP393235:PQQ393235 QAL393235:QAM393235 QKH393235:QKI393235 QUD393235:QUE393235 RDZ393235:REA393235 RNV393235:RNW393235 RXR393235:RXS393235 SHN393235:SHO393235 SRJ393235:SRK393235 TBF393235:TBG393235 TLB393235:TLC393235 TUX393235:TUY393235 UET393235:UEU393235 UOP393235:UOQ393235 UYL393235:UYM393235 VIH393235:VII393235 VSD393235:VSE393235 WBZ393235:WCA393235 WLV393235:WLW393235 WVR393235:WVS393235 J458771:K458771 JF458771:JG458771 TB458771:TC458771 ACX458771:ACY458771 AMT458771:AMU458771 AWP458771:AWQ458771 BGL458771:BGM458771 BQH458771:BQI458771 CAD458771:CAE458771 CJZ458771:CKA458771 CTV458771:CTW458771 DDR458771:DDS458771 DNN458771:DNO458771 DXJ458771:DXK458771 EHF458771:EHG458771 ERB458771:ERC458771 FAX458771:FAY458771 FKT458771:FKU458771 FUP458771:FUQ458771 GEL458771:GEM458771 GOH458771:GOI458771 GYD458771:GYE458771 HHZ458771:HIA458771 HRV458771:HRW458771 IBR458771:IBS458771 ILN458771:ILO458771 IVJ458771:IVK458771 JFF458771:JFG458771 JPB458771:JPC458771 JYX458771:JYY458771 KIT458771:KIU458771 KSP458771:KSQ458771 LCL458771:LCM458771 LMH458771:LMI458771 LWD458771:LWE458771 MFZ458771:MGA458771 MPV458771:MPW458771 MZR458771:MZS458771 NJN458771:NJO458771 NTJ458771:NTK458771 ODF458771:ODG458771 ONB458771:ONC458771 OWX458771:OWY458771 PGT458771:PGU458771 PQP458771:PQQ458771 QAL458771:QAM458771 QKH458771:QKI458771 QUD458771:QUE458771 RDZ458771:REA458771 RNV458771:RNW458771 RXR458771:RXS458771 SHN458771:SHO458771 SRJ458771:SRK458771 TBF458771:TBG458771 TLB458771:TLC458771 TUX458771:TUY458771 UET458771:UEU458771 UOP458771:UOQ458771 UYL458771:UYM458771 VIH458771:VII458771 VSD458771:VSE458771 WBZ458771:WCA458771 WLV458771:WLW458771 WVR458771:WVS458771 J524307:K524307 JF524307:JG524307 TB524307:TC524307 ACX524307:ACY524307 AMT524307:AMU524307 AWP524307:AWQ524307 BGL524307:BGM524307 BQH524307:BQI524307 CAD524307:CAE524307 CJZ524307:CKA524307 CTV524307:CTW524307 DDR524307:DDS524307 DNN524307:DNO524307 DXJ524307:DXK524307 EHF524307:EHG524307 ERB524307:ERC524307 FAX524307:FAY524307 FKT524307:FKU524307 FUP524307:FUQ524307 GEL524307:GEM524307 GOH524307:GOI524307 GYD524307:GYE524307 HHZ524307:HIA524307 HRV524307:HRW524307 IBR524307:IBS524307 ILN524307:ILO524307 IVJ524307:IVK524307 JFF524307:JFG524307 JPB524307:JPC524307 JYX524307:JYY524307 KIT524307:KIU524307 KSP524307:KSQ524307 LCL524307:LCM524307 LMH524307:LMI524307 LWD524307:LWE524307 MFZ524307:MGA524307 MPV524307:MPW524307 MZR524307:MZS524307 NJN524307:NJO524307 NTJ524307:NTK524307 ODF524307:ODG524307 ONB524307:ONC524307 OWX524307:OWY524307 PGT524307:PGU524307 PQP524307:PQQ524307 QAL524307:QAM524307 QKH524307:QKI524307 QUD524307:QUE524307 RDZ524307:REA524307 RNV524307:RNW524307 RXR524307:RXS524307 SHN524307:SHO524307 SRJ524307:SRK524307 TBF524307:TBG524307 TLB524307:TLC524307 TUX524307:TUY524307 UET524307:UEU524307 UOP524307:UOQ524307 UYL524307:UYM524307 VIH524307:VII524307 VSD524307:VSE524307 WBZ524307:WCA524307 WLV524307:WLW524307 WVR524307:WVS524307 J589843:K589843 JF589843:JG589843 TB589843:TC589843 ACX589843:ACY589843 AMT589843:AMU589843 AWP589843:AWQ589843 BGL589843:BGM589843 BQH589843:BQI589843 CAD589843:CAE589843 CJZ589843:CKA589843 CTV589843:CTW589843 DDR589843:DDS589843 DNN589843:DNO589843 DXJ589843:DXK589843 EHF589843:EHG589843 ERB589843:ERC589843 FAX589843:FAY589843 FKT589843:FKU589843 FUP589843:FUQ589843 GEL589843:GEM589843 GOH589843:GOI589843 GYD589843:GYE589843 HHZ589843:HIA589843 HRV589843:HRW589843 IBR589843:IBS589843 ILN589843:ILO589843 IVJ589843:IVK589843 JFF589843:JFG589843 JPB589843:JPC589843 JYX589843:JYY589843 KIT589843:KIU589843 KSP589843:KSQ589843 LCL589843:LCM589843 LMH589843:LMI589843 LWD589843:LWE589843 MFZ589843:MGA589843 MPV589843:MPW589843 MZR589843:MZS589843 NJN589843:NJO589843 NTJ589843:NTK589843 ODF589843:ODG589843 ONB589843:ONC589843 OWX589843:OWY589843 PGT589843:PGU589843 PQP589843:PQQ589843 QAL589843:QAM589843 QKH589843:QKI589843 QUD589843:QUE589843 RDZ589843:REA589843 RNV589843:RNW589843 RXR589843:RXS589843 SHN589843:SHO589843 SRJ589843:SRK589843 TBF589843:TBG589843 TLB589843:TLC589843 TUX589843:TUY589843 UET589843:UEU589843 UOP589843:UOQ589843 UYL589843:UYM589843 VIH589843:VII589843 VSD589843:VSE589843 WBZ589843:WCA589843 WLV589843:WLW589843 WVR589843:WVS589843 J655379:K655379 JF655379:JG655379 TB655379:TC655379 ACX655379:ACY655379 AMT655379:AMU655379 AWP655379:AWQ655379 BGL655379:BGM655379 BQH655379:BQI655379 CAD655379:CAE655379 CJZ655379:CKA655379 CTV655379:CTW655379 DDR655379:DDS655379 DNN655379:DNO655379 DXJ655379:DXK655379 EHF655379:EHG655379 ERB655379:ERC655379 FAX655379:FAY655379 FKT655379:FKU655379 FUP655379:FUQ655379 GEL655379:GEM655379 GOH655379:GOI655379 GYD655379:GYE655379 HHZ655379:HIA655379 HRV655379:HRW655379 IBR655379:IBS655379 ILN655379:ILO655379 IVJ655379:IVK655379 JFF655379:JFG655379 JPB655379:JPC655379 JYX655379:JYY655379 KIT655379:KIU655379 KSP655379:KSQ655379 LCL655379:LCM655379 LMH655379:LMI655379 LWD655379:LWE655379 MFZ655379:MGA655379 MPV655379:MPW655379 MZR655379:MZS655379 NJN655379:NJO655379 NTJ655379:NTK655379 ODF655379:ODG655379 ONB655379:ONC655379 OWX655379:OWY655379 PGT655379:PGU655379 PQP655379:PQQ655379 QAL655379:QAM655379 QKH655379:QKI655379 QUD655379:QUE655379 RDZ655379:REA655379 RNV655379:RNW655379 RXR655379:RXS655379 SHN655379:SHO655379 SRJ655379:SRK655379 TBF655379:TBG655379 TLB655379:TLC655379 TUX655379:TUY655379 UET655379:UEU655379 UOP655379:UOQ655379 UYL655379:UYM655379 VIH655379:VII655379 VSD655379:VSE655379 WBZ655379:WCA655379 WLV655379:WLW655379 WVR655379:WVS655379 J720915:K720915 JF720915:JG720915 TB720915:TC720915 ACX720915:ACY720915 AMT720915:AMU720915 AWP720915:AWQ720915 BGL720915:BGM720915 BQH720915:BQI720915 CAD720915:CAE720915 CJZ720915:CKA720915 CTV720915:CTW720915 DDR720915:DDS720915 DNN720915:DNO720915 DXJ720915:DXK720915 EHF720915:EHG720915 ERB720915:ERC720915 FAX720915:FAY720915 FKT720915:FKU720915 FUP720915:FUQ720915 GEL720915:GEM720915 GOH720915:GOI720915 GYD720915:GYE720915 HHZ720915:HIA720915 HRV720915:HRW720915 IBR720915:IBS720915 ILN720915:ILO720915 IVJ720915:IVK720915 JFF720915:JFG720915 JPB720915:JPC720915 JYX720915:JYY720915 KIT720915:KIU720915 KSP720915:KSQ720915 LCL720915:LCM720915 LMH720915:LMI720915 LWD720915:LWE720915 MFZ720915:MGA720915 MPV720915:MPW720915 MZR720915:MZS720915 NJN720915:NJO720915 NTJ720915:NTK720915 ODF720915:ODG720915 ONB720915:ONC720915 OWX720915:OWY720915 PGT720915:PGU720915 PQP720915:PQQ720915 QAL720915:QAM720915 QKH720915:QKI720915 QUD720915:QUE720915 RDZ720915:REA720915 RNV720915:RNW720915 RXR720915:RXS720915 SHN720915:SHO720915 SRJ720915:SRK720915 TBF720915:TBG720915 TLB720915:TLC720915 TUX720915:TUY720915 UET720915:UEU720915 UOP720915:UOQ720915 UYL720915:UYM720915 VIH720915:VII720915 VSD720915:VSE720915 WBZ720915:WCA720915 WLV720915:WLW720915 WVR720915:WVS720915 J786451:K786451 JF786451:JG786451 TB786451:TC786451 ACX786451:ACY786451 AMT786451:AMU786451 AWP786451:AWQ786451 BGL786451:BGM786451 BQH786451:BQI786451 CAD786451:CAE786451 CJZ786451:CKA786451 CTV786451:CTW786451 DDR786451:DDS786451 DNN786451:DNO786451 DXJ786451:DXK786451 EHF786451:EHG786451 ERB786451:ERC786451 FAX786451:FAY786451 FKT786451:FKU786451 FUP786451:FUQ786451 GEL786451:GEM786451 GOH786451:GOI786451 GYD786451:GYE786451 HHZ786451:HIA786451 HRV786451:HRW786451 IBR786451:IBS786451 ILN786451:ILO786451 IVJ786451:IVK786451 JFF786451:JFG786451 JPB786451:JPC786451 JYX786451:JYY786451 KIT786451:KIU786451 KSP786451:KSQ786451 LCL786451:LCM786451 LMH786451:LMI786451 LWD786451:LWE786451 MFZ786451:MGA786451 MPV786451:MPW786451 MZR786451:MZS786451 NJN786451:NJO786451 NTJ786451:NTK786451 ODF786451:ODG786451 ONB786451:ONC786451 OWX786451:OWY786451 PGT786451:PGU786451 PQP786451:PQQ786451 QAL786451:QAM786451 QKH786451:QKI786451 QUD786451:QUE786451 RDZ786451:REA786451 RNV786451:RNW786451 RXR786451:RXS786451 SHN786451:SHO786451 SRJ786451:SRK786451 TBF786451:TBG786451 TLB786451:TLC786451 TUX786451:TUY786451 UET786451:UEU786451 UOP786451:UOQ786451 UYL786451:UYM786451 VIH786451:VII786451 VSD786451:VSE786451 WBZ786451:WCA786451 WLV786451:WLW786451 WVR786451:WVS786451 J851987:K851987 JF851987:JG851987 TB851987:TC851987 ACX851987:ACY851987 AMT851987:AMU851987 AWP851987:AWQ851987 BGL851987:BGM851987 BQH851987:BQI851987 CAD851987:CAE851987 CJZ851987:CKA851987 CTV851987:CTW851987 DDR851987:DDS851987 DNN851987:DNO851987 DXJ851987:DXK851987 EHF851987:EHG851987 ERB851987:ERC851987 FAX851987:FAY851987 FKT851987:FKU851987 FUP851987:FUQ851987 GEL851987:GEM851987 GOH851987:GOI851987 GYD851987:GYE851987 HHZ851987:HIA851987 HRV851987:HRW851987 IBR851987:IBS851987 ILN851987:ILO851987 IVJ851987:IVK851987 JFF851987:JFG851987 JPB851987:JPC851987 JYX851987:JYY851987 KIT851987:KIU851987 KSP851987:KSQ851987 LCL851987:LCM851987 LMH851987:LMI851987 LWD851987:LWE851987 MFZ851987:MGA851987 MPV851987:MPW851987 MZR851987:MZS851987 NJN851987:NJO851987 NTJ851987:NTK851987 ODF851987:ODG851987 ONB851987:ONC851987 OWX851987:OWY851987 PGT851987:PGU851987 PQP851987:PQQ851987 QAL851987:QAM851987 QKH851987:QKI851987 QUD851987:QUE851987 RDZ851987:REA851987 RNV851987:RNW851987 RXR851987:RXS851987 SHN851987:SHO851987 SRJ851987:SRK851987 TBF851987:TBG851987 TLB851987:TLC851987 TUX851987:TUY851987 UET851987:UEU851987 UOP851987:UOQ851987 UYL851987:UYM851987 VIH851987:VII851987 VSD851987:VSE851987 WBZ851987:WCA851987 WLV851987:WLW851987 WVR851987:WVS851987 J917523:K917523 JF917523:JG917523 TB917523:TC917523 ACX917523:ACY917523 AMT917523:AMU917523 AWP917523:AWQ917523 BGL917523:BGM917523 BQH917523:BQI917523 CAD917523:CAE917523 CJZ917523:CKA917523 CTV917523:CTW917523 DDR917523:DDS917523 DNN917523:DNO917523 DXJ917523:DXK917523 EHF917523:EHG917523 ERB917523:ERC917523 FAX917523:FAY917523 FKT917523:FKU917523 FUP917523:FUQ917523 GEL917523:GEM917523 GOH917523:GOI917523 GYD917523:GYE917523 HHZ917523:HIA917523 HRV917523:HRW917523 IBR917523:IBS917523 ILN917523:ILO917523 IVJ917523:IVK917523 JFF917523:JFG917523 JPB917523:JPC917523 JYX917523:JYY917523 KIT917523:KIU917523 KSP917523:KSQ917523 LCL917523:LCM917523 LMH917523:LMI917523 LWD917523:LWE917523 MFZ917523:MGA917523 MPV917523:MPW917523 MZR917523:MZS917523 NJN917523:NJO917523 NTJ917523:NTK917523 ODF917523:ODG917523 ONB917523:ONC917523 OWX917523:OWY917523 PGT917523:PGU917523 PQP917523:PQQ917523 QAL917523:QAM917523 QKH917523:QKI917523 QUD917523:QUE917523 RDZ917523:REA917523 RNV917523:RNW917523 RXR917523:RXS917523 SHN917523:SHO917523 SRJ917523:SRK917523 TBF917523:TBG917523 TLB917523:TLC917523 TUX917523:TUY917523 UET917523:UEU917523 UOP917523:UOQ917523 UYL917523:UYM917523 VIH917523:VII917523 VSD917523:VSE917523 WBZ917523:WCA917523 WLV917523:WLW917523 WVR917523:WVS917523 J983059:K983059 JF983059:JG983059 TB983059:TC983059 ACX983059:ACY983059 AMT983059:AMU983059 AWP983059:AWQ983059 BGL983059:BGM983059 BQH983059:BQI983059 CAD983059:CAE983059 CJZ983059:CKA983059 CTV983059:CTW983059 DDR983059:DDS983059 DNN983059:DNO983059 DXJ983059:DXK983059 EHF983059:EHG983059 ERB983059:ERC983059 FAX983059:FAY983059 FKT983059:FKU983059 FUP983059:FUQ983059 GEL983059:GEM983059 GOH983059:GOI983059 GYD983059:GYE983059 HHZ983059:HIA983059 HRV983059:HRW983059 IBR983059:IBS983059 ILN983059:ILO983059 IVJ983059:IVK983059 JFF983059:JFG983059 JPB983059:JPC983059 JYX983059:JYY983059 KIT983059:KIU983059 KSP983059:KSQ983059 LCL983059:LCM983059 LMH983059:LMI983059 LWD983059:LWE983059 MFZ983059:MGA983059 MPV983059:MPW983059 MZR983059:MZS983059 NJN983059:NJO983059 NTJ983059:NTK983059 ODF983059:ODG983059 ONB983059:ONC983059 OWX983059:OWY983059 PGT983059:PGU983059 PQP983059:PQQ983059 QAL983059:QAM983059 QKH983059:QKI983059 QUD983059:QUE983059 RDZ983059:REA983059 RNV983059:RNW983059 RXR983059:RXS983059 SHN983059:SHO983059 SRJ983059:SRK983059 TBF983059:TBG983059 TLB983059:TLC983059 TUX983059:TUY983059 UET983059:UEU983059 UOP983059:UOQ983059 UYL983059:UYM983059 VIH983059:VII983059 VSD983059:VSE983059 WBZ983059:WCA983059 WLV983059:WLW983059 WVR983059:WVS983059" xr:uid="{67E3A473-F2B4-4BF5-B68C-BB339E5E4B49}">
      <formula1>900</formula1>
    </dataValidation>
  </dataValidation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37FB6-93A7-4502-A636-862105E5FB65}">
  <sheetPr codeName="ws_02">
    <pageSetUpPr fitToPage="1"/>
  </sheetPr>
  <dimension ref="A1:Q23"/>
  <sheetViews>
    <sheetView showGridLines="0" topLeftCell="G8" zoomScaleNormal="100" workbookViewId="0">
      <selection activeCell="L35" sqref="L35"/>
    </sheetView>
  </sheetViews>
  <sheetFormatPr defaultRowHeight="11.25" x14ac:dyDescent="0.15"/>
  <cols>
    <col min="1" max="6" width="3.7109375" style="33" hidden="1" customWidth="1"/>
    <col min="7" max="7" width="3.7109375" style="33" customWidth="1"/>
    <col min="8" max="8" width="9.7109375" style="33" customWidth="1"/>
    <col min="9" max="9" width="45.5703125" style="34" customWidth="1"/>
    <col min="10" max="10" width="15.7109375" style="35" customWidth="1"/>
    <col min="11" max="17" width="15.7109375" style="33" customWidth="1"/>
    <col min="18" max="19" width="3.7109375" style="33" customWidth="1"/>
    <col min="20" max="256" width="9.140625" style="33"/>
    <col min="257" max="262" width="0" style="33" hidden="1" customWidth="1"/>
    <col min="263" max="263" width="3.7109375" style="33" customWidth="1"/>
    <col min="264" max="264" width="9.7109375" style="33" customWidth="1"/>
    <col min="265" max="265" width="45.5703125" style="33" customWidth="1"/>
    <col min="266" max="273" width="15.7109375" style="33" customWidth="1"/>
    <col min="274" max="275" width="3.7109375" style="33" customWidth="1"/>
    <col min="276" max="512" width="9.140625" style="33"/>
    <col min="513" max="518" width="0" style="33" hidden="1" customWidth="1"/>
    <col min="519" max="519" width="3.7109375" style="33" customWidth="1"/>
    <col min="520" max="520" width="9.7109375" style="33" customWidth="1"/>
    <col min="521" max="521" width="45.5703125" style="33" customWidth="1"/>
    <col min="522" max="529" width="15.7109375" style="33" customWidth="1"/>
    <col min="530" max="531" width="3.7109375" style="33" customWidth="1"/>
    <col min="532" max="768" width="9.140625" style="33"/>
    <col min="769" max="774" width="0" style="33" hidden="1" customWidth="1"/>
    <col min="775" max="775" width="3.7109375" style="33" customWidth="1"/>
    <col min="776" max="776" width="9.7109375" style="33" customWidth="1"/>
    <col min="777" max="777" width="45.5703125" style="33" customWidth="1"/>
    <col min="778" max="785" width="15.7109375" style="33" customWidth="1"/>
    <col min="786" max="787" width="3.7109375" style="33" customWidth="1"/>
    <col min="788" max="1024" width="9.140625" style="33"/>
    <col min="1025" max="1030" width="0" style="33" hidden="1" customWidth="1"/>
    <col min="1031" max="1031" width="3.7109375" style="33" customWidth="1"/>
    <col min="1032" max="1032" width="9.7109375" style="33" customWidth="1"/>
    <col min="1033" max="1033" width="45.5703125" style="33" customWidth="1"/>
    <col min="1034" max="1041" width="15.7109375" style="33" customWidth="1"/>
    <col min="1042" max="1043" width="3.7109375" style="33" customWidth="1"/>
    <col min="1044" max="1280" width="9.140625" style="33"/>
    <col min="1281" max="1286" width="0" style="33" hidden="1" customWidth="1"/>
    <col min="1287" max="1287" width="3.7109375" style="33" customWidth="1"/>
    <col min="1288" max="1288" width="9.7109375" style="33" customWidth="1"/>
    <col min="1289" max="1289" width="45.5703125" style="33" customWidth="1"/>
    <col min="1290" max="1297" width="15.7109375" style="33" customWidth="1"/>
    <col min="1298" max="1299" width="3.7109375" style="33" customWidth="1"/>
    <col min="1300" max="1536" width="9.140625" style="33"/>
    <col min="1537" max="1542" width="0" style="33" hidden="1" customWidth="1"/>
    <col min="1543" max="1543" width="3.7109375" style="33" customWidth="1"/>
    <col min="1544" max="1544" width="9.7109375" style="33" customWidth="1"/>
    <col min="1545" max="1545" width="45.5703125" style="33" customWidth="1"/>
    <col min="1546" max="1553" width="15.7109375" style="33" customWidth="1"/>
    <col min="1554" max="1555" width="3.7109375" style="33" customWidth="1"/>
    <col min="1556" max="1792" width="9.140625" style="33"/>
    <col min="1793" max="1798" width="0" style="33" hidden="1" customWidth="1"/>
    <col min="1799" max="1799" width="3.7109375" style="33" customWidth="1"/>
    <col min="1800" max="1800" width="9.7109375" style="33" customWidth="1"/>
    <col min="1801" max="1801" width="45.5703125" style="33" customWidth="1"/>
    <col min="1802" max="1809" width="15.7109375" style="33" customWidth="1"/>
    <col min="1810" max="1811" width="3.7109375" style="33" customWidth="1"/>
    <col min="1812" max="2048" width="9.140625" style="33"/>
    <col min="2049" max="2054" width="0" style="33" hidden="1" customWidth="1"/>
    <col min="2055" max="2055" width="3.7109375" style="33" customWidth="1"/>
    <col min="2056" max="2056" width="9.7109375" style="33" customWidth="1"/>
    <col min="2057" max="2057" width="45.5703125" style="33" customWidth="1"/>
    <col min="2058" max="2065" width="15.7109375" style="33" customWidth="1"/>
    <col min="2066" max="2067" width="3.7109375" style="33" customWidth="1"/>
    <col min="2068" max="2304" width="9.140625" style="33"/>
    <col min="2305" max="2310" width="0" style="33" hidden="1" customWidth="1"/>
    <col min="2311" max="2311" width="3.7109375" style="33" customWidth="1"/>
    <col min="2312" max="2312" width="9.7109375" style="33" customWidth="1"/>
    <col min="2313" max="2313" width="45.5703125" style="33" customWidth="1"/>
    <col min="2314" max="2321" width="15.7109375" style="33" customWidth="1"/>
    <col min="2322" max="2323" width="3.7109375" style="33" customWidth="1"/>
    <col min="2324" max="2560" width="9.140625" style="33"/>
    <col min="2561" max="2566" width="0" style="33" hidden="1" customWidth="1"/>
    <col min="2567" max="2567" width="3.7109375" style="33" customWidth="1"/>
    <col min="2568" max="2568" width="9.7109375" style="33" customWidth="1"/>
    <col min="2569" max="2569" width="45.5703125" style="33" customWidth="1"/>
    <col min="2570" max="2577" width="15.7109375" style="33" customWidth="1"/>
    <col min="2578" max="2579" width="3.7109375" style="33" customWidth="1"/>
    <col min="2580" max="2816" width="9.140625" style="33"/>
    <col min="2817" max="2822" width="0" style="33" hidden="1" customWidth="1"/>
    <col min="2823" max="2823" width="3.7109375" style="33" customWidth="1"/>
    <col min="2824" max="2824" width="9.7109375" style="33" customWidth="1"/>
    <col min="2825" max="2825" width="45.5703125" style="33" customWidth="1"/>
    <col min="2826" max="2833" width="15.7109375" style="33" customWidth="1"/>
    <col min="2834" max="2835" width="3.7109375" style="33" customWidth="1"/>
    <col min="2836" max="3072" width="9.140625" style="33"/>
    <col min="3073" max="3078" width="0" style="33" hidden="1" customWidth="1"/>
    <col min="3079" max="3079" width="3.7109375" style="33" customWidth="1"/>
    <col min="3080" max="3080" width="9.7109375" style="33" customWidth="1"/>
    <col min="3081" max="3081" width="45.5703125" style="33" customWidth="1"/>
    <col min="3082" max="3089" width="15.7109375" style="33" customWidth="1"/>
    <col min="3090" max="3091" width="3.7109375" style="33" customWidth="1"/>
    <col min="3092" max="3328" width="9.140625" style="33"/>
    <col min="3329" max="3334" width="0" style="33" hidden="1" customWidth="1"/>
    <col min="3335" max="3335" width="3.7109375" style="33" customWidth="1"/>
    <col min="3336" max="3336" width="9.7109375" style="33" customWidth="1"/>
    <col min="3337" max="3337" width="45.5703125" style="33" customWidth="1"/>
    <col min="3338" max="3345" width="15.7109375" style="33" customWidth="1"/>
    <col min="3346" max="3347" width="3.7109375" style="33" customWidth="1"/>
    <col min="3348" max="3584" width="9.140625" style="33"/>
    <col min="3585" max="3590" width="0" style="33" hidden="1" customWidth="1"/>
    <col min="3591" max="3591" width="3.7109375" style="33" customWidth="1"/>
    <col min="3592" max="3592" width="9.7109375" style="33" customWidth="1"/>
    <col min="3593" max="3593" width="45.5703125" style="33" customWidth="1"/>
    <col min="3594" max="3601" width="15.7109375" style="33" customWidth="1"/>
    <col min="3602" max="3603" width="3.7109375" style="33" customWidth="1"/>
    <col min="3604" max="3840" width="9.140625" style="33"/>
    <col min="3841" max="3846" width="0" style="33" hidden="1" customWidth="1"/>
    <col min="3847" max="3847" width="3.7109375" style="33" customWidth="1"/>
    <col min="3848" max="3848" width="9.7109375" style="33" customWidth="1"/>
    <col min="3849" max="3849" width="45.5703125" style="33" customWidth="1"/>
    <col min="3850" max="3857" width="15.7109375" style="33" customWidth="1"/>
    <col min="3858" max="3859" width="3.7109375" style="33" customWidth="1"/>
    <col min="3860" max="4096" width="9.140625" style="33"/>
    <col min="4097" max="4102" width="0" style="33" hidden="1" customWidth="1"/>
    <col min="4103" max="4103" width="3.7109375" style="33" customWidth="1"/>
    <col min="4104" max="4104" width="9.7109375" style="33" customWidth="1"/>
    <col min="4105" max="4105" width="45.5703125" style="33" customWidth="1"/>
    <col min="4106" max="4113" width="15.7109375" style="33" customWidth="1"/>
    <col min="4114" max="4115" width="3.7109375" style="33" customWidth="1"/>
    <col min="4116" max="4352" width="9.140625" style="33"/>
    <col min="4353" max="4358" width="0" style="33" hidden="1" customWidth="1"/>
    <col min="4359" max="4359" width="3.7109375" style="33" customWidth="1"/>
    <col min="4360" max="4360" width="9.7109375" style="33" customWidth="1"/>
    <col min="4361" max="4361" width="45.5703125" style="33" customWidth="1"/>
    <col min="4362" max="4369" width="15.7109375" style="33" customWidth="1"/>
    <col min="4370" max="4371" width="3.7109375" style="33" customWidth="1"/>
    <col min="4372" max="4608" width="9.140625" style="33"/>
    <col min="4609" max="4614" width="0" style="33" hidden="1" customWidth="1"/>
    <col min="4615" max="4615" width="3.7109375" style="33" customWidth="1"/>
    <col min="4616" max="4616" width="9.7109375" style="33" customWidth="1"/>
    <col min="4617" max="4617" width="45.5703125" style="33" customWidth="1"/>
    <col min="4618" max="4625" width="15.7109375" style="33" customWidth="1"/>
    <col min="4626" max="4627" width="3.7109375" style="33" customWidth="1"/>
    <col min="4628" max="4864" width="9.140625" style="33"/>
    <col min="4865" max="4870" width="0" style="33" hidden="1" customWidth="1"/>
    <col min="4871" max="4871" width="3.7109375" style="33" customWidth="1"/>
    <col min="4872" max="4872" width="9.7109375" style="33" customWidth="1"/>
    <col min="4873" max="4873" width="45.5703125" style="33" customWidth="1"/>
    <col min="4874" max="4881" width="15.7109375" style="33" customWidth="1"/>
    <col min="4882" max="4883" width="3.7109375" style="33" customWidth="1"/>
    <col min="4884" max="5120" width="9.140625" style="33"/>
    <col min="5121" max="5126" width="0" style="33" hidden="1" customWidth="1"/>
    <col min="5127" max="5127" width="3.7109375" style="33" customWidth="1"/>
    <col min="5128" max="5128" width="9.7109375" style="33" customWidth="1"/>
    <col min="5129" max="5129" width="45.5703125" style="33" customWidth="1"/>
    <col min="5130" max="5137" width="15.7109375" style="33" customWidth="1"/>
    <col min="5138" max="5139" width="3.7109375" style="33" customWidth="1"/>
    <col min="5140" max="5376" width="9.140625" style="33"/>
    <col min="5377" max="5382" width="0" style="33" hidden="1" customWidth="1"/>
    <col min="5383" max="5383" width="3.7109375" style="33" customWidth="1"/>
    <col min="5384" max="5384" width="9.7109375" style="33" customWidth="1"/>
    <col min="5385" max="5385" width="45.5703125" style="33" customWidth="1"/>
    <col min="5386" max="5393" width="15.7109375" style="33" customWidth="1"/>
    <col min="5394" max="5395" width="3.7109375" style="33" customWidth="1"/>
    <col min="5396" max="5632" width="9.140625" style="33"/>
    <col min="5633" max="5638" width="0" style="33" hidden="1" customWidth="1"/>
    <col min="5639" max="5639" width="3.7109375" style="33" customWidth="1"/>
    <col min="5640" max="5640" width="9.7109375" style="33" customWidth="1"/>
    <col min="5641" max="5641" width="45.5703125" style="33" customWidth="1"/>
    <col min="5642" max="5649" width="15.7109375" style="33" customWidth="1"/>
    <col min="5650" max="5651" width="3.7109375" style="33" customWidth="1"/>
    <col min="5652" max="5888" width="9.140625" style="33"/>
    <col min="5889" max="5894" width="0" style="33" hidden="1" customWidth="1"/>
    <col min="5895" max="5895" width="3.7109375" style="33" customWidth="1"/>
    <col min="5896" max="5896" width="9.7109375" style="33" customWidth="1"/>
    <col min="5897" max="5897" width="45.5703125" style="33" customWidth="1"/>
    <col min="5898" max="5905" width="15.7109375" style="33" customWidth="1"/>
    <col min="5906" max="5907" width="3.7109375" style="33" customWidth="1"/>
    <col min="5908" max="6144" width="9.140625" style="33"/>
    <col min="6145" max="6150" width="0" style="33" hidden="1" customWidth="1"/>
    <col min="6151" max="6151" width="3.7109375" style="33" customWidth="1"/>
    <col min="6152" max="6152" width="9.7109375" style="33" customWidth="1"/>
    <col min="6153" max="6153" width="45.5703125" style="33" customWidth="1"/>
    <col min="6154" max="6161" width="15.7109375" style="33" customWidth="1"/>
    <col min="6162" max="6163" width="3.7109375" style="33" customWidth="1"/>
    <col min="6164" max="6400" width="9.140625" style="33"/>
    <col min="6401" max="6406" width="0" style="33" hidden="1" customWidth="1"/>
    <col min="6407" max="6407" width="3.7109375" style="33" customWidth="1"/>
    <col min="6408" max="6408" width="9.7109375" style="33" customWidth="1"/>
    <col min="6409" max="6409" width="45.5703125" style="33" customWidth="1"/>
    <col min="6410" max="6417" width="15.7109375" style="33" customWidth="1"/>
    <col min="6418" max="6419" width="3.7109375" style="33" customWidth="1"/>
    <col min="6420" max="6656" width="9.140625" style="33"/>
    <col min="6657" max="6662" width="0" style="33" hidden="1" customWidth="1"/>
    <col min="6663" max="6663" width="3.7109375" style="33" customWidth="1"/>
    <col min="6664" max="6664" width="9.7109375" style="33" customWidth="1"/>
    <col min="6665" max="6665" width="45.5703125" style="33" customWidth="1"/>
    <col min="6666" max="6673" width="15.7109375" style="33" customWidth="1"/>
    <col min="6674" max="6675" width="3.7109375" style="33" customWidth="1"/>
    <col min="6676" max="6912" width="9.140625" style="33"/>
    <col min="6913" max="6918" width="0" style="33" hidden="1" customWidth="1"/>
    <col min="6919" max="6919" width="3.7109375" style="33" customWidth="1"/>
    <col min="6920" max="6920" width="9.7109375" style="33" customWidth="1"/>
    <col min="6921" max="6921" width="45.5703125" style="33" customWidth="1"/>
    <col min="6922" max="6929" width="15.7109375" style="33" customWidth="1"/>
    <col min="6930" max="6931" width="3.7109375" style="33" customWidth="1"/>
    <col min="6932" max="7168" width="9.140625" style="33"/>
    <col min="7169" max="7174" width="0" style="33" hidden="1" customWidth="1"/>
    <col min="7175" max="7175" width="3.7109375" style="33" customWidth="1"/>
    <col min="7176" max="7176" width="9.7109375" style="33" customWidth="1"/>
    <col min="7177" max="7177" width="45.5703125" style="33" customWidth="1"/>
    <col min="7178" max="7185" width="15.7109375" style="33" customWidth="1"/>
    <col min="7186" max="7187" width="3.7109375" style="33" customWidth="1"/>
    <col min="7188" max="7424" width="9.140625" style="33"/>
    <col min="7425" max="7430" width="0" style="33" hidden="1" customWidth="1"/>
    <col min="7431" max="7431" width="3.7109375" style="33" customWidth="1"/>
    <col min="7432" max="7432" width="9.7109375" style="33" customWidth="1"/>
    <col min="7433" max="7433" width="45.5703125" style="33" customWidth="1"/>
    <col min="7434" max="7441" width="15.7109375" style="33" customWidth="1"/>
    <col min="7442" max="7443" width="3.7109375" style="33" customWidth="1"/>
    <col min="7444" max="7680" width="9.140625" style="33"/>
    <col min="7681" max="7686" width="0" style="33" hidden="1" customWidth="1"/>
    <col min="7687" max="7687" width="3.7109375" style="33" customWidth="1"/>
    <col min="7688" max="7688" width="9.7109375" style="33" customWidth="1"/>
    <col min="7689" max="7689" width="45.5703125" style="33" customWidth="1"/>
    <col min="7690" max="7697" width="15.7109375" style="33" customWidth="1"/>
    <col min="7698" max="7699" width="3.7109375" style="33" customWidth="1"/>
    <col min="7700" max="7936" width="9.140625" style="33"/>
    <col min="7937" max="7942" width="0" style="33" hidden="1" customWidth="1"/>
    <col min="7943" max="7943" width="3.7109375" style="33" customWidth="1"/>
    <col min="7944" max="7944" width="9.7109375" style="33" customWidth="1"/>
    <col min="7945" max="7945" width="45.5703125" style="33" customWidth="1"/>
    <col min="7946" max="7953" width="15.7109375" style="33" customWidth="1"/>
    <col min="7954" max="7955" width="3.7109375" style="33" customWidth="1"/>
    <col min="7956" max="8192" width="9.140625" style="33"/>
    <col min="8193" max="8198" width="0" style="33" hidden="1" customWidth="1"/>
    <col min="8199" max="8199" width="3.7109375" style="33" customWidth="1"/>
    <col min="8200" max="8200" width="9.7109375" style="33" customWidth="1"/>
    <col min="8201" max="8201" width="45.5703125" style="33" customWidth="1"/>
    <col min="8202" max="8209" width="15.7109375" style="33" customWidth="1"/>
    <col min="8210" max="8211" width="3.7109375" style="33" customWidth="1"/>
    <col min="8212" max="8448" width="9.140625" style="33"/>
    <col min="8449" max="8454" width="0" style="33" hidden="1" customWidth="1"/>
    <col min="8455" max="8455" width="3.7109375" style="33" customWidth="1"/>
    <col min="8456" max="8456" width="9.7109375" style="33" customWidth="1"/>
    <col min="8457" max="8457" width="45.5703125" style="33" customWidth="1"/>
    <col min="8458" max="8465" width="15.7109375" style="33" customWidth="1"/>
    <col min="8466" max="8467" width="3.7109375" style="33" customWidth="1"/>
    <col min="8468" max="8704" width="9.140625" style="33"/>
    <col min="8705" max="8710" width="0" style="33" hidden="1" customWidth="1"/>
    <col min="8711" max="8711" width="3.7109375" style="33" customWidth="1"/>
    <col min="8712" max="8712" width="9.7109375" style="33" customWidth="1"/>
    <col min="8713" max="8713" width="45.5703125" style="33" customWidth="1"/>
    <col min="8714" max="8721" width="15.7109375" style="33" customWidth="1"/>
    <col min="8722" max="8723" width="3.7109375" style="33" customWidth="1"/>
    <col min="8724" max="8960" width="9.140625" style="33"/>
    <col min="8961" max="8966" width="0" style="33" hidden="1" customWidth="1"/>
    <col min="8967" max="8967" width="3.7109375" style="33" customWidth="1"/>
    <col min="8968" max="8968" width="9.7109375" style="33" customWidth="1"/>
    <col min="8969" max="8969" width="45.5703125" style="33" customWidth="1"/>
    <col min="8970" max="8977" width="15.7109375" style="33" customWidth="1"/>
    <col min="8978" max="8979" width="3.7109375" style="33" customWidth="1"/>
    <col min="8980" max="9216" width="9.140625" style="33"/>
    <col min="9217" max="9222" width="0" style="33" hidden="1" customWidth="1"/>
    <col min="9223" max="9223" width="3.7109375" style="33" customWidth="1"/>
    <col min="9224" max="9224" width="9.7109375" style="33" customWidth="1"/>
    <col min="9225" max="9225" width="45.5703125" style="33" customWidth="1"/>
    <col min="9226" max="9233" width="15.7109375" style="33" customWidth="1"/>
    <col min="9234" max="9235" width="3.7109375" style="33" customWidth="1"/>
    <col min="9236" max="9472" width="9.140625" style="33"/>
    <col min="9473" max="9478" width="0" style="33" hidden="1" customWidth="1"/>
    <col min="9479" max="9479" width="3.7109375" style="33" customWidth="1"/>
    <col min="9480" max="9480" width="9.7109375" style="33" customWidth="1"/>
    <col min="9481" max="9481" width="45.5703125" style="33" customWidth="1"/>
    <col min="9482" max="9489" width="15.7109375" style="33" customWidth="1"/>
    <col min="9490" max="9491" width="3.7109375" style="33" customWidth="1"/>
    <col min="9492" max="9728" width="9.140625" style="33"/>
    <col min="9729" max="9734" width="0" style="33" hidden="1" customWidth="1"/>
    <col min="9735" max="9735" width="3.7109375" style="33" customWidth="1"/>
    <col min="9736" max="9736" width="9.7109375" style="33" customWidth="1"/>
    <col min="9737" max="9737" width="45.5703125" style="33" customWidth="1"/>
    <col min="9738" max="9745" width="15.7109375" style="33" customWidth="1"/>
    <col min="9746" max="9747" width="3.7109375" style="33" customWidth="1"/>
    <col min="9748" max="9984" width="9.140625" style="33"/>
    <col min="9985" max="9990" width="0" style="33" hidden="1" customWidth="1"/>
    <col min="9991" max="9991" width="3.7109375" style="33" customWidth="1"/>
    <col min="9992" max="9992" width="9.7109375" style="33" customWidth="1"/>
    <col min="9993" max="9993" width="45.5703125" style="33" customWidth="1"/>
    <col min="9994" max="10001" width="15.7109375" style="33" customWidth="1"/>
    <col min="10002" max="10003" width="3.7109375" style="33" customWidth="1"/>
    <col min="10004" max="10240" width="9.140625" style="33"/>
    <col min="10241" max="10246" width="0" style="33" hidden="1" customWidth="1"/>
    <col min="10247" max="10247" width="3.7109375" style="33" customWidth="1"/>
    <col min="10248" max="10248" width="9.7109375" style="33" customWidth="1"/>
    <col min="10249" max="10249" width="45.5703125" style="33" customWidth="1"/>
    <col min="10250" max="10257" width="15.7109375" style="33" customWidth="1"/>
    <col min="10258" max="10259" width="3.7109375" style="33" customWidth="1"/>
    <col min="10260" max="10496" width="9.140625" style="33"/>
    <col min="10497" max="10502" width="0" style="33" hidden="1" customWidth="1"/>
    <col min="10503" max="10503" width="3.7109375" style="33" customWidth="1"/>
    <col min="10504" max="10504" width="9.7109375" style="33" customWidth="1"/>
    <col min="10505" max="10505" width="45.5703125" style="33" customWidth="1"/>
    <col min="10506" max="10513" width="15.7109375" style="33" customWidth="1"/>
    <col min="10514" max="10515" width="3.7109375" style="33" customWidth="1"/>
    <col min="10516" max="10752" width="9.140625" style="33"/>
    <col min="10753" max="10758" width="0" style="33" hidden="1" customWidth="1"/>
    <col min="10759" max="10759" width="3.7109375" style="33" customWidth="1"/>
    <col min="10760" max="10760" width="9.7109375" style="33" customWidth="1"/>
    <col min="10761" max="10761" width="45.5703125" style="33" customWidth="1"/>
    <col min="10762" max="10769" width="15.7109375" style="33" customWidth="1"/>
    <col min="10770" max="10771" width="3.7109375" style="33" customWidth="1"/>
    <col min="10772" max="11008" width="9.140625" style="33"/>
    <col min="11009" max="11014" width="0" style="33" hidden="1" customWidth="1"/>
    <col min="11015" max="11015" width="3.7109375" style="33" customWidth="1"/>
    <col min="11016" max="11016" width="9.7109375" style="33" customWidth="1"/>
    <col min="11017" max="11017" width="45.5703125" style="33" customWidth="1"/>
    <col min="11018" max="11025" width="15.7109375" style="33" customWidth="1"/>
    <col min="11026" max="11027" width="3.7109375" style="33" customWidth="1"/>
    <col min="11028" max="11264" width="9.140625" style="33"/>
    <col min="11265" max="11270" width="0" style="33" hidden="1" customWidth="1"/>
    <col min="11271" max="11271" width="3.7109375" style="33" customWidth="1"/>
    <col min="11272" max="11272" width="9.7109375" style="33" customWidth="1"/>
    <col min="11273" max="11273" width="45.5703125" style="33" customWidth="1"/>
    <col min="11274" max="11281" width="15.7109375" style="33" customWidth="1"/>
    <col min="11282" max="11283" width="3.7109375" style="33" customWidth="1"/>
    <col min="11284" max="11520" width="9.140625" style="33"/>
    <col min="11521" max="11526" width="0" style="33" hidden="1" customWidth="1"/>
    <col min="11527" max="11527" width="3.7109375" style="33" customWidth="1"/>
    <col min="11528" max="11528" width="9.7109375" style="33" customWidth="1"/>
    <col min="11529" max="11529" width="45.5703125" style="33" customWidth="1"/>
    <col min="11530" max="11537" width="15.7109375" style="33" customWidth="1"/>
    <col min="11538" max="11539" width="3.7109375" style="33" customWidth="1"/>
    <col min="11540" max="11776" width="9.140625" style="33"/>
    <col min="11777" max="11782" width="0" style="33" hidden="1" customWidth="1"/>
    <col min="11783" max="11783" width="3.7109375" style="33" customWidth="1"/>
    <col min="11784" max="11784" width="9.7109375" style="33" customWidth="1"/>
    <col min="11785" max="11785" width="45.5703125" style="33" customWidth="1"/>
    <col min="11786" max="11793" width="15.7109375" style="33" customWidth="1"/>
    <col min="11794" max="11795" width="3.7109375" style="33" customWidth="1"/>
    <col min="11796" max="12032" width="9.140625" style="33"/>
    <col min="12033" max="12038" width="0" style="33" hidden="1" customWidth="1"/>
    <col min="12039" max="12039" width="3.7109375" style="33" customWidth="1"/>
    <col min="12040" max="12040" width="9.7109375" style="33" customWidth="1"/>
    <col min="12041" max="12041" width="45.5703125" style="33" customWidth="1"/>
    <col min="12042" max="12049" width="15.7109375" style="33" customWidth="1"/>
    <col min="12050" max="12051" width="3.7109375" style="33" customWidth="1"/>
    <col min="12052" max="12288" width="9.140625" style="33"/>
    <col min="12289" max="12294" width="0" style="33" hidden="1" customWidth="1"/>
    <col min="12295" max="12295" width="3.7109375" style="33" customWidth="1"/>
    <col min="12296" max="12296" width="9.7109375" style="33" customWidth="1"/>
    <col min="12297" max="12297" width="45.5703125" style="33" customWidth="1"/>
    <col min="12298" max="12305" width="15.7109375" style="33" customWidth="1"/>
    <col min="12306" max="12307" width="3.7109375" style="33" customWidth="1"/>
    <col min="12308" max="12544" width="9.140625" style="33"/>
    <col min="12545" max="12550" width="0" style="33" hidden="1" customWidth="1"/>
    <col min="12551" max="12551" width="3.7109375" style="33" customWidth="1"/>
    <col min="12552" max="12552" width="9.7109375" style="33" customWidth="1"/>
    <col min="12553" max="12553" width="45.5703125" style="33" customWidth="1"/>
    <col min="12554" max="12561" width="15.7109375" style="33" customWidth="1"/>
    <col min="12562" max="12563" width="3.7109375" style="33" customWidth="1"/>
    <col min="12564" max="12800" width="9.140625" style="33"/>
    <col min="12801" max="12806" width="0" style="33" hidden="1" customWidth="1"/>
    <col min="12807" max="12807" width="3.7109375" style="33" customWidth="1"/>
    <col min="12808" max="12808" width="9.7109375" style="33" customWidth="1"/>
    <col min="12809" max="12809" width="45.5703125" style="33" customWidth="1"/>
    <col min="12810" max="12817" width="15.7109375" style="33" customWidth="1"/>
    <col min="12818" max="12819" width="3.7109375" style="33" customWidth="1"/>
    <col min="12820" max="13056" width="9.140625" style="33"/>
    <col min="13057" max="13062" width="0" style="33" hidden="1" customWidth="1"/>
    <col min="13063" max="13063" width="3.7109375" style="33" customWidth="1"/>
    <col min="13064" max="13064" width="9.7109375" style="33" customWidth="1"/>
    <col min="13065" max="13065" width="45.5703125" style="33" customWidth="1"/>
    <col min="13066" max="13073" width="15.7109375" style="33" customWidth="1"/>
    <col min="13074" max="13075" width="3.7109375" style="33" customWidth="1"/>
    <col min="13076" max="13312" width="9.140625" style="33"/>
    <col min="13313" max="13318" width="0" style="33" hidden="1" customWidth="1"/>
    <col min="13319" max="13319" width="3.7109375" style="33" customWidth="1"/>
    <col min="13320" max="13320" width="9.7109375" style="33" customWidth="1"/>
    <col min="13321" max="13321" width="45.5703125" style="33" customWidth="1"/>
    <col min="13322" max="13329" width="15.7109375" style="33" customWidth="1"/>
    <col min="13330" max="13331" width="3.7109375" style="33" customWidth="1"/>
    <col min="13332" max="13568" width="9.140625" style="33"/>
    <col min="13569" max="13574" width="0" style="33" hidden="1" customWidth="1"/>
    <col min="13575" max="13575" width="3.7109375" style="33" customWidth="1"/>
    <col min="13576" max="13576" width="9.7109375" style="33" customWidth="1"/>
    <col min="13577" max="13577" width="45.5703125" style="33" customWidth="1"/>
    <col min="13578" max="13585" width="15.7109375" style="33" customWidth="1"/>
    <col min="13586" max="13587" width="3.7109375" style="33" customWidth="1"/>
    <col min="13588" max="13824" width="9.140625" style="33"/>
    <col min="13825" max="13830" width="0" style="33" hidden="1" customWidth="1"/>
    <col min="13831" max="13831" width="3.7109375" style="33" customWidth="1"/>
    <col min="13832" max="13832" width="9.7109375" style="33" customWidth="1"/>
    <col min="13833" max="13833" width="45.5703125" style="33" customWidth="1"/>
    <col min="13834" max="13841" width="15.7109375" style="33" customWidth="1"/>
    <col min="13842" max="13843" width="3.7109375" style="33" customWidth="1"/>
    <col min="13844" max="14080" width="9.140625" style="33"/>
    <col min="14081" max="14086" width="0" style="33" hidden="1" customWidth="1"/>
    <col min="14087" max="14087" width="3.7109375" style="33" customWidth="1"/>
    <col min="14088" max="14088" width="9.7109375" style="33" customWidth="1"/>
    <col min="14089" max="14089" width="45.5703125" style="33" customWidth="1"/>
    <col min="14090" max="14097" width="15.7109375" style="33" customWidth="1"/>
    <col min="14098" max="14099" width="3.7109375" style="33" customWidth="1"/>
    <col min="14100" max="14336" width="9.140625" style="33"/>
    <col min="14337" max="14342" width="0" style="33" hidden="1" customWidth="1"/>
    <col min="14343" max="14343" width="3.7109375" style="33" customWidth="1"/>
    <col min="14344" max="14344" width="9.7109375" style="33" customWidth="1"/>
    <col min="14345" max="14345" width="45.5703125" style="33" customWidth="1"/>
    <col min="14346" max="14353" width="15.7109375" style="33" customWidth="1"/>
    <col min="14354" max="14355" width="3.7109375" style="33" customWidth="1"/>
    <col min="14356" max="14592" width="9.140625" style="33"/>
    <col min="14593" max="14598" width="0" style="33" hidden="1" customWidth="1"/>
    <col min="14599" max="14599" width="3.7109375" style="33" customWidth="1"/>
    <col min="14600" max="14600" width="9.7109375" style="33" customWidth="1"/>
    <col min="14601" max="14601" width="45.5703125" style="33" customWidth="1"/>
    <col min="14602" max="14609" width="15.7109375" style="33" customWidth="1"/>
    <col min="14610" max="14611" width="3.7109375" style="33" customWidth="1"/>
    <col min="14612" max="14848" width="9.140625" style="33"/>
    <col min="14849" max="14854" width="0" style="33" hidden="1" customWidth="1"/>
    <col min="14855" max="14855" width="3.7109375" style="33" customWidth="1"/>
    <col min="14856" max="14856" width="9.7109375" style="33" customWidth="1"/>
    <col min="14857" max="14857" width="45.5703125" style="33" customWidth="1"/>
    <col min="14858" max="14865" width="15.7109375" style="33" customWidth="1"/>
    <col min="14866" max="14867" width="3.7109375" style="33" customWidth="1"/>
    <col min="14868" max="15104" width="9.140625" style="33"/>
    <col min="15105" max="15110" width="0" style="33" hidden="1" customWidth="1"/>
    <col min="15111" max="15111" width="3.7109375" style="33" customWidth="1"/>
    <col min="15112" max="15112" width="9.7109375" style="33" customWidth="1"/>
    <col min="15113" max="15113" width="45.5703125" style="33" customWidth="1"/>
    <col min="15114" max="15121" width="15.7109375" style="33" customWidth="1"/>
    <col min="15122" max="15123" width="3.7109375" style="33" customWidth="1"/>
    <col min="15124" max="15360" width="9.140625" style="33"/>
    <col min="15361" max="15366" width="0" style="33" hidden="1" customWidth="1"/>
    <col min="15367" max="15367" width="3.7109375" style="33" customWidth="1"/>
    <col min="15368" max="15368" width="9.7109375" style="33" customWidth="1"/>
    <col min="15369" max="15369" width="45.5703125" style="33" customWidth="1"/>
    <col min="15370" max="15377" width="15.7109375" style="33" customWidth="1"/>
    <col min="15378" max="15379" width="3.7109375" style="33" customWidth="1"/>
    <col min="15380" max="15616" width="9.140625" style="33"/>
    <col min="15617" max="15622" width="0" style="33" hidden="1" customWidth="1"/>
    <col min="15623" max="15623" width="3.7109375" style="33" customWidth="1"/>
    <col min="15624" max="15624" width="9.7109375" style="33" customWidth="1"/>
    <col min="15625" max="15625" width="45.5703125" style="33" customWidth="1"/>
    <col min="15626" max="15633" width="15.7109375" style="33" customWidth="1"/>
    <col min="15634" max="15635" width="3.7109375" style="33" customWidth="1"/>
    <col min="15636" max="15872" width="9.140625" style="33"/>
    <col min="15873" max="15878" width="0" style="33" hidden="1" customWidth="1"/>
    <col min="15879" max="15879" width="3.7109375" style="33" customWidth="1"/>
    <col min="15880" max="15880" width="9.7109375" style="33" customWidth="1"/>
    <col min="15881" max="15881" width="45.5703125" style="33" customWidth="1"/>
    <col min="15882" max="15889" width="15.7109375" style="33" customWidth="1"/>
    <col min="15890" max="15891" width="3.7109375" style="33" customWidth="1"/>
    <col min="15892" max="16128" width="9.140625" style="33"/>
    <col min="16129" max="16134" width="0" style="33" hidden="1" customWidth="1"/>
    <col min="16135" max="16135" width="3.7109375" style="33" customWidth="1"/>
    <col min="16136" max="16136" width="9.7109375" style="33" customWidth="1"/>
    <col min="16137" max="16137" width="45.5703125" style="33" customWidth="1"/>
    <col min="16138" max="16145" width="15.7109375" style="33" customWidth="1"/>
    <col min="16146" max="16147" width="3.7109375" style="33" customWidth="1"/>
    <col min="16148" max="16384" width="9.140625" style="33"/>
  </cols>
  <sheetData>
    <row r="1" spans="7:17" hidden="1" x14ac:dyDescent="0.15"/>
    <row r="2" spans="7:17" hidden="1" x14ac:dyDescent="0.15"/>
    <row r="3" spans="7:17" hidden="1" x14ac:dyDescent="0.15"/>
    <row r="4" spans="7:17" hidden="1" x14ac:dyDescent="0.15"/>
    <row r="5" spans="7:17" hidden="1" x14ac:dyDescent="0.15"/>
    <row r="6" spans="7:17" ht="15" hidden="1" customHeight="1" x14ac:dyDescent="0.15">
      <c r="H6" s="36"/>
      <c r="I6" s="37"/>
      <c r="J6" s="37"/>
      <c r="K6" s="35"/>
    </row>
    <row r="7" spans="7:17" ht="15" hidden="1" customHeight="1" x14ac:dyDescent="0.15">
      <c r="H7" s="36"/>
      <c r="I7" s="38"/>
      <c r="J7" s="38"/>
      <c r="K7" s="39"/>
      <c r="Q7" s="40"/>
    </row>
    <row r="8" spans="7:17" ht="22.5" customHeight="1" x14ac:dyDescent="0.2">
      <c r="H8" s="41" t="str">
        <f>"Сводные данные по инвестиционным программам субъектов Российской Федерации по сетевым организациям: " &amp;region_name&amp;" в "&amp;prd&amp;" году"</f>
        <v>Сводные данные по инвестиционным программам субъектов Российской Федерации по сетевым организациям: Красноярский край в 2021 году</v>
      </c>
      <c r="I8" s="42"/>
      <c r="J8" s="42"/>
      <c r="K8" s="42"/>
      <c r="L8" s="42"/>
      <c r="M8" s="42"/>
      <c r="N8" s="42"/>
      <c r="O8" s="42"/>
      <c r="P8" s="42"/>
      <c r="Q8" s="42"/>
    </row>
    <row r="9" spans="7:17" ht="15" hidden="1" customHeight="1" x14ac:dyDescent="0.15">
      <c r="H9" s="36"/>
      <c r="I9" s="38"/>
      <c r="J9" s="38"/>
      <c r="K9" s="39"/>
      <c r="Q9" s="40" t="s">
        <v>12</v>
      </c>
    </row>
    <row r="10" spans="7:17" ht="15" customHeight="1" x14ac:dyDescent="0.15">
      <c r="H10" s="43" t="s">
        <v>13</v>
      </c>
      <c r="I10" s="44" t="s">
        <v>14</v>
      </c>
      <c r="J10" s="45" t="s">
        <v>15</v>
      </c>
      <c r="K10" s="46"/>
      <c r="L10" s="46"/>
      <c r="M10" s="46"/>
      <c r="N10" s="45" t="s">
        <v>16</v>
      </c>
      <c r="O10" s="46"/>
      <c r="P10" s="46"/>
      <c r="Q10" s="46"/>
    </row>
    <row r="11" spans="7:17" ht="78.75" x14ac:dyDescent="0.15">
      <c r="H11" s="47"/>
      <c r="I11" s="48"/>
      <c r="J11" s="49" t="s">
        <v>17</v>
      </c>
      <c r="K11" s="50" t="s">
        <v>18</v>
      </c>
      <c r="L11" s="50" t="s">
        <v>19</v>
      </c>
      <c r="M11" s="50" t="s">
        <v>20</v>
      </c>
      <c r="N11" s="49" t="s">
        <v>17</v>
      </c>
      <c r="O11" s="50" t="s">
        <v>18</v>
      </c>
      <c r="P11" s="50" t="s">
        <v>19</v>
      </c>
      <c r="Q11" s="50" t="s">
        <v>20</v>
      </c>
    </row>
    <row r="12" spans="7:17" s="54" customFormat="1" x14ac:dyDescent="0.15">
      <c r="G12" s="51"/>
      <c r="H12" s="52">
        <v>1</v>
      </c>
      <c r="I12" s="52">
        <v>2</v>
      </c>
      <c r="J12" s="53">
        <v>3</v>
      </c>
      <c r="K12" s="53">
        <v>4</v>
      </c>
      <c r="L12" s="53">
        <v>5</v>
      </c>
      <c r="M12" s="53">
        <v>6</v>
      </c>
      <c r="N12" s="53">
        <v>7</v>
      </c>
      <c r="O12" s="53">
        <v>8</v>
      </c>
      <c r="P12" s="53">
        <v>9</v>
      </c>
      <c r="Q12" s="53">
        <v>10</v>
      </c>
    </row>
    <row r="13" spans="7:17" ht="22.5" x14ac:dyDescent="0.15">
      <c r="H13" s="55" t="s">
        <v>21</v>
      </c>
      <c r="I13" s="56" t="s">
        <v>22</v>
      </c>
      <c r="J13" s="57">
        <f t="shared" ref="J13:Q13" si="0">J14+J22+J23</f>
        <v>4.87</v>
      </c>
      <c r="K13" s="57">
        <f t="shared" si="0"/>
        <v>4.87</v>
      </c>
      <c r="L13" s="57">
        <f t="shared" si="0"/>
        <v>0</v>
      </c>
      <c r="M13" s="57">
        <f t="shared" si="0"/>
        <v>0</v>
      </c>
      <c r="N13" s="57">
        <f t="shared" si="0"/>
        <v>5.0507999999999997</v>
      </c>
      <c r="O13" s="57">
        <f t="shared" si="0"/>
        <v>5.0507999999999997</v>
      </c>
      <c r="P13" s="57">
        <f t="shared" si="0"/>
        <v>0</v>
      </c>
      <c r="Q13" s="57">
        <f t="shared" si="0"/>
        <v>0</v>
      </c>
    </row>
    <row r="14" spans="7:17" ht="15" customHeight="1" x14ac:dyDescent="0.15">
      <c r="H14" s="58" t="s">
        <v>23</v>
      </c>
      <c r="I14" s="59" t="s">
        <v>24</v>
      </c>
      <c r="J14" s="60">
        <f>J15+J16+J17+J18</f>
        <v>4.87</v>
      </c>
      <c r="K14" s="60">
        <f>K15+K16</f>
        <v>4.87</v>
      </c>
      <c r="L14" s="60">
        <f>L17+L18</f>
        <v>0</v>
      </c>
      <c r="M14" s="60">
        <f>M15+M16</f>
        <v>0</v>
      </c>
      <c r="N14" s="60">
        <f>N15+N16+N17+N18</f>
        <v>5.0507999999999997</v>
      </c>
      <c r="O14" s="60">
        <f>O15+O16</f>
        <v>5.0507999999999997</v>
      </c>
      <c r="P14" s="60">
        <f>P17+P18</f>
        <v>0</v>
      </c>
      <c r="Q14" s="60">
        <f>Q15+Q16</f>
        <v>0</v>
      </c>
    </row>
    <row r="15" spans="7:17" ht="15" customHeight="1" x14ac:dyDescent="0.15">
      <c r="H15" s="58" t="s">
        <v>25</v>
      </c>
      <c r="I15" s="61" t="s">
        <v>26</v>
      </c>
      <c r="J15" s="60">
        <f>K15+M15</f>
        <v>4.87</v>
      </c>
      <c r="K15" s="62">
        <f>[1]CO1!S14</f>
        <v>4.87</v>
      </c>
      <c r="L15" s="63" t="s">
        <v>27</v>
      </c>
      <c r="M15" s="62">
        <f>[1]CO1!S36</f>
        <v>0</v>
      </c>
      <c r="N15" s="60">
        <f>O15+Q15</f>
        <v>5.0507999999999997</v>
      </c>
      <c r="O15" s="62">
        <f>[1]CO1!T14</f>
        <v>5.0507999999999997</v>
      </c>
      <c r="P15" s="63" t="s">
        <v>27</v>
      </c>
      <c r="Q15" s="62">
        <f>[1]CO1!T36</f>
        <v>0</v>
      </c>
    </row>
    <row r="16" spans="7:17" ht="15" customHeight="1" x14ac:dyDescent="0.15">
      <c r="H16" s="58" t="s">
        <v>28</v>
      </c>
      <c r="I16" s="61" t="s">
        <v>29</v>
      </c>
      <c r="J16" s="60">
        <f>K16+M16</f>
        <v>0</v>
      </c>
      <c r="K16" s="62">
        <f>[1]CO1!U14</f>
        <v>0</v>
      </c>
      <c r="L16" s="63" t="s">
        <v>27</v>
      </c>
      <c r="M16" s="62">
        <f>[1]CO1!U36</f>
        <v>0</v>
      </c>
      <c r="N16" s="60">
        <f>O16+Q16</f>
        <v>0</v>
      </c>
      <c r="O16" s="62">
        <f>[1]CO1!V14</f>
        <v>0</v>
      </c>
      <c r="P16" s="63" t="s">
        <v>27</v>
      </c>
      <c r="Q16" s="62">
        <f>[1]CO1!V36</f>
        <v>0</v>
      </c>
    </row>
    <row r="17" spans="8:17" ht="15" customHeight="1" x14ac:dyDescent="0.15">
      <c r="H17" s="58" t="s">
        <v>30</v>
      </c>
      <c r="I17" s="61" t="s">
        <v>31</v>
      </c>
      <c r="J17" s="60">
        <f>L17</f>
        <v>0</v>
      </c>
      <c r="K17" s="63" t="s">
        <v>27</v>
      </c>
      <c r="L17" s="62">
        <f>[1]CO2!S14</f>
        <v>0</v>
      </c>
      <c r="M17" s="63" t="s">
        <v>27</v>
      </c>
      <c r="N17" s="60">
        <f>P17</f>
        <v>0</v>
      </c>
      <c r="O17" s="63" t="s">
        <v>27</v>
      </c>
      <c r="P17" s="62">
        <f>[1]CO2!T14</f>
        <v>0</v>
      </c>
      <c r="Q17" s="63" t="s">
        <v>27</v>
      </c>
    </row>
    <row r="18" spans="8:17" ht="15" customHeight="1" x14ac:dyDescent="0.15">
      <c r="H18" s="58" t="s">
        <v>32</v>
      </c>
      <c r="I18" s="61" t="s">
        <v>33</v>
      </c>
      <c r="J18" s="60">
        <f>L18</f>
        <v>0</v>
      </c>
      <c r="K18" s="63" t="s">
        <v>27</v>
      </c>
      <c r="L18" s="62">
        <f>[1]CO2!U14</f>
        <v>0</v>
      </c>
      <c r="M18" s="63" t="s">
        <v>27</v>
      </c>
      <c r="N18" s="60">
        <f>P18</f>
        <v>0</v>
      </c>
      <c r="O18" s="63" t="s">
        <v>27</v>
      </c>
      <c r="P18" s="62">
        <f>[1]CO2!V14</f>
        <v>0</v>
      </c>
      <c r="Q18" s="63" t="s">
        <v>27</v>
      </c>
    </row>
    <row r="19" spans="8:17" ht="15" customHeight="1" x14ac:dyDescent="0.15">
      <c r="H19" s="58" t="s">
        <v>34</v>
      </c>
      <c r="I19" s="59" t="s">
        <v>35</v>
      </c>
      <c r="J19" s="60">
        <f>J20+J21</f>
        <v>0</v>
      </c>
      <c r="K19" s="64" t="s">
        <v>27</v>
      </c>
      <c r="L19" s="60">
        <f>L20+L21</f>
        <v>0</v>
      </c>
      <c r="M19" s="64" t="s">
        <v>27</v>
      </c>
      <c r="N19" s="60">
        <f>N20+N21</f>
        <v>0</v>
      </c>
      <c r="O19" s="64" t="s">
        <v>27</v>
      </c>
      <c r="P19" s="60">
        <f>P20+P21</f>
        <v>0</v>
      </c>
      <c r="Q19" s="64" t="s">
        <v>27</v>
      </c>
    </row>
    <row r="20" spans="8:17" ht="15" customHeight="1" x14ac:dyDescent="0.15">
      <c r="H20" s="58" t="s">
        <v>36</v>
      </c>
      <c r="I20" s="61" t="s">
        <v>37</v>
      </c>
      <c r="J20" s="60">
        <f>L20</f>
        <v>0</v>
      </c>
      <c r="K20" s="63" t="s">
        <v>27</v>
      </c>
      <c r="L20" s="62">
        <f>[1]CO2!W14</f>
        <v>0</v>
      </c>
      <c r="M20" s="63" t="s">
        <v>27</v>
      </c>
      <c r="N20" s="60">
        <f>P20</f>
        <v>0</v>
      </c>
      <c r="O20" s="63" t="s">
        <v>27</v>
      </c>
      <c r="P20" s="62">
        <f>[1]CO2!X14</f>
        <v>0</v>
      </c>
      <c r="Q20" s="63" t="s">
        <v>27</v>
      </c>
    </row>
    <row r="21" spans="8:17" ht="15" customHeight="1" x14ac:dyDescent="0.15">
      <c r="H21" s="58" t="s">
        <v>38</v>
      </c>
      <c r="I21" s="61" t="s">
        <v>39</v>
      </c>
      <c r="J21" s="60">
        <f>L21</f>
        <v>0</v>
      </c>
      <c r="K21" s="63" t="s">
        <v>27</v>
      </c>
      <c r="L21" s="62">
        <f>[1]CO2!Y14</f>
        <v>0</v>
      </c>
      <c r="M21" s="63" t="s">
        <v>27</v>
      </c>
      <c r="N21" s="60">
        <f>P21</f>
        <v>0</v>
      </c>
      <c r="O21" s="63" t="s">
        <v>27</v>
      </c>
      <c r="P21" s="62">
        <f>[1]CO2!Z14</f>
        <v>0</v>
      </c>
      <c r="Q21" s="63" t="s">
        <v>27</v>
      </c>
    </row>
    <row r="22" spans="8:17" ht="33.75" x14ac:dyDescent="0.15">
      <c r="H22" s="58" t="s">
        <v>40</v>
      </c>
      <c r="I22" s="59" t="s">
        <v>41</v>
      </c>
      <c r="J22" s="60">
        <f>SUM(K22:M22)</f>
        <v>0</v>
      </c>
      <c r="K22" s="62">
        <f>[1]CO1!W14</f>
        <v>0</v>
      </c>
      <c r="L22" s="62">
        <f>[1]CO2!AA14</f>
        <v>0</v>
      </c>
      <c r="M22" s="62">
        <f>[1]CO1!W36</f>
        <v>0</v>
      </c>
      <c r="N22" s="60">
        <f>SUM(O22:Q22)</f>
        <v>0</v>
      </c>
      <c r="O22" s="62">
        <f>[1]CO1!X14</f>
        <v>0</v>
      </c>
      <c r="P22" s="62">
        <f>[1]CO2!AB14</f>
        <v>0</v>
      </c>
      <c r="Q22" s="62">
        <f>[1]CO1!X36</f>
        <v>0</v>
      </c>
    </row>
    <row r="23" spans="8:17" ht="15" customHeight="1" x14ac:dyDescent="0.15">
      <c r="H23" s="58" t="s">
        <v>42</v>
      </c>
      <c r="I23" s="59" t="s">
        <v>43</v>
      </c>
      <c r="J23" s="60">
        <f>SUM(K23:M23)</f>
        <v>0</v>
      </c>
      <c r="K23" s="62">
        <f>[1]CO1!Y14</f>
        <v>0</v>
      </c>
      <c r="L23" s="62">
        <f>[1]CO2!AC14</f>
        <v>0</v>
      </c>
      <c r="M23" s="62">
        <f>[1]CO1!Y36</f>
        <v>0</v>
      </c>
      <c r="N23" s="60">
        <f>SUM(O23:Q23)</f>
        <v>0</v>
      </c>
      <c r="O23" s="62">
        <f>[1]CO1!Z14</f>
        <v>0</v>
      </c>
      <c r="P23" s="62">
        <f>[1]CO2!AD14</f>
        <v>0</v>
      </c>
      <c r="Q23" s="62">
        <f>[1]CO1!Z36</f>
        <v>0</v>
      </c>
    </row>
  </sheetData>
  <sheetProtection password="FA9C" sheet="1" objects="1" scenarios="1" formatColumns="0" formatRows="0"/>
  <mergeCells count="6">
    <mergeCell ref="I6:J6"/>
    <mergeCell ref="H8:Q8"/>
    <mergeCell ref="H10:H11"/>
    <mergeCell ref="I10:I11"/>
    <mergeCell ref="J10:M10"/>
    <mergeCell ref="N10:Q10"/>
  </mergeCells>
  <pageMargins left="0.75" right="0.75" top="1" bottom="1" header="0.5" footer="0.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00058-B807-4468-BAF2-9A94AD8E5E8D}">
  <sheetPr codeName="ws_03">
    <pageSetUpPr fitToPage="1"/>
  </sheetPr>
  <dimension ref="A1:AB48"/>
  <sheetViews>
    <sheetView showGridLines="0" tabSelected="1" topLeftCell="A6" zoomScaleNormal="100" workbookViewId="0">
      <pane xSplit="9" ySplit="7" topLeftCell="J13" activePane="bottomRight" state="frozen"/>
      <selection activeCell="G6" sqref="G6"/>
      <selection pane="topRight" activeCell="J6" sqref="J6"/>
      <selection pane="bottomLeft" activeCell="G13" sqref="G13"/>
      <selection pane="bottomRight" activeCell="AB47" sqref="AB47"/>
    </sheetView>
  </sheetViews>
  <sheetFormatPr defaultRowHeight="11.25" x14ac:dyDescent="0.15"/>
  <cols>
    <col min="1" max="5" width="9.140625" style="54" hidden="1" customWidth="1"/>
    <col min="6" max="6" width="5.7109375" style="54" hidden="1" customWidth="1"/>
    <col min="7" max="7" width="3.7109375" style="54" customWidth="1"/>
    <col min="8" max="8" width="8.7109375" style="54" customWidth="1"/>
    <col min="9" max="9" width="42.28515625" style="54" customWidth="1"/>
    <col min="10" max="26" width="15.7109375" style="54" customWidth="1"/>
    <col min="27" max="27" width="24.7109375" style="54" customWidth="1"/>
    <col min="28" max="28" width="5.7109375" style="54" customWidth="1"/>
    <col min="29" max="256" width="9.140625" style="54"/>
    <col min="257" max="262" width="0" style="54" hidden="1" customWidth="1"/>
    <col min="263" max="263" width="3.7109375" style="54" customWidth="1"/>
    <col min="264" max="264" width="8.7109375" style="54" customWidth="1"/>
    <col min="265" max="265" width="42.28515625" style="54" customWidth="1"/>
    <col min="266" max="282" width="15.7109375" style="54" customWidth="1"/>
    <col min="283" max="283" width="24.7109375" style="54" customWidth="1"/>
    <col min="284" max="284" width="5.7109375" style="54" customWidth="1"/>
    <col min="285" max="512" width="9.140625" style="54"/>
    <col min="513" max="518" width="0" style="54" hidden="1" customWidth="1"/>
    <col min="519" max="519" width="3.7109375" style="54" customWidth="1"/>
    <col min="520" max="520" width="8.7109375" style="54" customWidth="1"/>
    <col min="521" max="521" width="42.28515625" style="54" customWidth="1"/>
    <col min="522" max="538" width="15.7109375" style="54" customWidth="1"/>
    <col min="539" max="539" width="24.7109375" style="54" customWidth="1"/>
    <col min="540" max="540" width="5.7109375" style="54" customWidth="1"/>
    <col min="541" max="768" width="9.140625" style="54"/>
    <col min="769" max="774" width="0" style="54" hidden="1" customWidth="1"/>
    <col min="775" max="775" width="3.7109375" style="54" customWidth="1"/>
    <col min="776" max="776" width="8.7109375" style="54" customWidth="1"/>
    <col min="777" max="777" width="42.28515625" style="54" customWidth="1"/>
    <col min="778" max="794" width="15.7109375" style="54" customWidth="1"/>
    <col min="795" max="795" width="24.7109375" style="54" customWidth="1"/>
    <col min="796" max="796" width="5.7109375" style="54" customWidth="1"/>
    <col min="797" max="1024" width="9.140625" style="54"/>
    <col min="1025" max="1030" width="0" style="54" hidden="1" customWidth="1"/>
    <col min="1031" max="1031" width="3.7109375" style="54" customWidth="1"/>
    <col min="1032" max="1032" width="8.7109375" style="54" customWidth="1"/>
    <col min="1033" max="1033" width="42.28515625" style="54" customWidth="1"/>
    <col min="1034" max="1050" width="15.7109375" style="54" customWidth="1"/>
    <col min="1051" max="1051" width="24.7109375" style="54" customWidth="1"/>
    <col min="1052" max="1052" width="5.7109375" style="54" customWidth="1"/>
    <col min="1053" max="1280" width="9.140625" style="54"/>
    <col min="1281" max="1286" width="0" style="54" hidden="1" customWidth="1"/>
    <col min="1287" max="1287" width="3.7109375" style="54" customWidth="1"/>
    <col min="1288" max="1288" width="8.7109375" style="54" customWidth="1"/>
    <col min="1289" max="1289" width="42.28515625" style="54" customWidth="1"/>
    <col min="1290" max="1306" width="15.7109375" style="54" customWidth="1"/>
    <col min="1307" max="1307" width="24.7109375" style="54" customWidth="1"/>
    <col min="1308" max="1308" width="5.7109375" style="54" customWidth="1"/>
    <col min="1309" max="1536" width="9.140625" style="54"/>
    <col min="1537" max="1542" width="0" style="54" hidden="1" customWidth="1"/>
    <col min="1543" max="1543" width="3.7109375" style="54" customWidth="1"/>
    <col min="1544" max="1544" width="8.7109375" style="54" customWidth="1"/>
    <col min="1545" max="1545" width="42.28515625" style="54" customWidth="1"/>
    <col min="1546" max="1562" width="15.7109375" style="54" customWidth="1"/>
    <col min="1563" max="1563" width="24.7109375" style="54" customWidth="1"/>
    <col min="1564" max="1564" width="5.7109375" style="54" customWidth="1"/>
    <col min="1565" max="1792" width="9.140625" style="54"/>
    <col min="1793" max="1798" width="0" style="54" hidden="1" customWidth="1"/>
    <col min="1799" max="1799" width="3.7109375" style="54" customWidth="1"/>
    <col min="1800" max="1800" width="8.7109375" style="54" customWidth="1"/>
    <col min="1801" max="1801" width="42.28515625" style="54" customWidth="1"/>
    <col min="1802" max="1818" width="15.7109375" style="54" customWidth="1"/>
    <col min="1819" max="1819" width="24.7109375" style="54" customWidth="1"/>
    <col min="1820" max="1820" width="5.7109375" style="54" customWidth="1"/>
    <col min="1821" max="2048" width="9.140625" style="54"/>
    <col min="2049" max="2054" width="0" style="54" hidden="1" customWidth="1"/>
    <col min="2055" max="2055" width="3.7109375" style="54" customWidth="1"/>
    <col min="2056" max="2056" width="8.7109375" style="54" customWidth="1"/>
    <col min="2057" max="2057" width="42.28515625" style="54" customWidth="1"/>
    <col min="2058" max="2074" width="15.7109375" style="54" customWidth="1"/>
    <col min="2075" max="2075" width="24.7109375" style="54" customWidth="1"/>
    <col min="2076" max="2076" width="5.7109375" style="54" customWidth="1"/>
    <col min="2077" max="2304" width="9.140625" style="54"/>
    <col min="2305" max="2310" width="0" style="54" hidden="1" customWidth="1"/>
    <col min="2311" max="2311" width="3.7109375" style="54" customWidth="1"/>
    <col min="2312" max="2312" width="8.7109375" style="54" customWidth="1"/>
    <col min="2313" max="2313" width="42.28515625" style="54" customWidth="1"/>
    <col min="2314" max="2330" width="15.7109375" style="54" customWidth="1"/>
    <col min="2331" max="2331" width="24.7109375" style="54" customWidth="1"/>
    <col min="2332" max="2332" width="5.7109375" style="54" customWidth="1"/>
    <col min="2333" max="2560" width="9.140625" style="54"/>
    <col min="2561" max="2566" width="0" style="54" hidden="1" customWidth="1"/>
    <col min="2567" max="2567" width="3.7109375" style="54" customWidth="1"/>
    <col min="2568" max="2568" width="8.7109375" style="54" customWidth="1"/>
    <col min="2569" max="2569" width="42.28515625" style="54" customWidth="1"/>
    <col min="2570" max="2586" width="15.7109375" style="54" customWidth="1"/>
    <col min="2587" max="2587" width="24.7109375" style="54" customWidth="1"/>
    <col min="2588" max="2588" width="5.7109375" style="54" customWidth="1"/>
    <col min="2589" max="2816" width="9.140625" style="54"/>
    <col min="2817" max="2822" width="0" style="54" hidden="1" customWidth="1"/>
    <col min="2823" max="2823" width="3.7109375" style="54" customWidth="1"/>
    <col min="2824" max="2824" width="8.7109375" style="54" customWidth="1"/>
    <col min="2825" max="2825" width="42.28515625" style="54" customWidth="1"/>
    <col min="2826" max="2842" width="15.7109375" style="54" customWidth="1"/>
    <col min="2843" max="2843" width="24.7109375" style="54" customWidth="1"/>
    <col min="2844" max="2844" width="5.7109375" style="54" customWidth="1"/>
    <col min="2845" max="3072" width="9.140625" style="54"/>
    <col min="3073" max="3078" width="0" style="54" hidden="1" customWidth="1"/>
    <col min="3079" max="3079" width="3.7109375" style="54" customWidth="1"/>
    <col min="3080" max="3080" width="8.7109375" style="54" customWidth="1"/>
    <col min="3081" max="3081" width="42.28515625" style="54" customWidth="1"/>
    <col min="3082" max="3098" width="15.7109375" style="54" customWidth="1"/>
    <col min="3099" max="3099" width="24.7109375" style="54" customWidth="1"/>
    <col min="3100" max="3100" width="5.7109375" style="54" customWidth="1"/>
    <col min="3101" max="3328" width="9.140625" style="54"/>
    <col min="3329" max="3334" width="0" style="54" hidden="1" customWidth="1"/>
    <col min="3335" max="3335" width="3.7109375" style="54" customWidth="1"/>
    <col min="3336" max="3336" width="8.7109375" style="54" customWidth="1"/>
    <col min="3337" max="3337" width="42.28515625" style="54" customWidth="1"/>
    <col min="3338" max="3354" width="15.7109375" style="54" customWidth="1"/>
    <col min="3355" max="3355" width="24.7109375" style="54" customWidth="1"/>
    <col min="3356" max="3356" width="5.7109375" style="54" customWidth="1"/>
    <col min="3357" max="3584" width="9.140625" style="54"/>
    <col min="3585" max="3590" width="0" style="54" hidden="1" customWidth="1"/>
    <col min="3591" max="3591" width="3.7109375" style="54" customWidth="1"/>
    <col min="3592" max="3592" width="8.7109375" style="54" customWidth="1"/>
    <col min="3593" max="3593" width="42.28515625" style="54" customWidth="1"/>
    <col min="3594" max="3610" width="15.7109375" style="54" customWidth="1"/>
    <col min="3611" max="3611" width="24.7109375" style="54" customWidth="1"/>
    <col min="3612" max="3612" width="5.7109375" style="54" customWidth="1"/>
    <col min="3613" max="3840" width="9.140625" style="54"/>
    <col min="3841" max="3846" width="0" style="54" hidden="1" customWidth="1"/>
    <col min="3847" max="3847" width="3.7109375" style="54" customWidth="1"/>
    <col min="3848" max="3848" width="8.7109375" style="54" customWidth="1"/>
    <col min="3849" max="3849" width="42.28515625" style="54" customWidth="1"/>
    <col min="3850" max="3866" width="15.7109375" style="54" customWidth="1"/>
    <col min="3867" max="3867" width="24.7109375" style="54" customWidth="1"/>
    <col min="3868" max="3868" width="5.7109375" style="54" customWidth="1"/>
    <col min="3869" max="4096" width="9.140625" style="54"/>
    <col min="4097" max="4102" width="0" style="54" hidden="1" customWidth="1"/>
    <col min="4103" max="4103" width="3.7109375" style="54" customWidth="1"/>
    <col min="4104" max="4104" width="8.7109375" style="54" customWidth="1"/>
    <col min="4105" max="4105" width="42.28515625" style="54" customWidth="1"/>
    <col min="4106" max="4122" width="15.7109375" style="54" customWidth="1"/>
    <col min="4123" max="4123" width="24.7109375" style="54" customWidth="1"/>
    <col min="4124" max="4124" width="5.7109375" style="54" customWidth="1"/>
    <col min="4125" max="4352" width="9.140625" style="54"/>
    <col min="4353" max="4358" width="0" style="54" hidden="1" customWidth="1"/>
    <col min="4359" max="4359" width="3.7109375" style="54" customWidth="1"/>
    <col min="4360" max="4360" width="8.7109375" style="54" customWidth="1"/>
    <col min="4361" max="4361" width="42.28515625" style="54" customWidth="1"/>
    <col min="4362" max="4378" width="15.7109375" style="54" customWidth="1"/>
    <col min="4379" max="4379" width="24.7109375" style="54" customWidth="1"/>
    <col min="4380" max="4380" width="5.7109375" style="54" customWidth="1"/>
    <col min="4381" max="4608" width="9.140625" style="54"/>
    <col min="4609" max="4614" width="0" style="54" hidden="1" customWidth="1"/>
    <col min="4615" max="4615" width="3.7109375" style="54" customWidth="1"/>
    <col min="4616" max="4616" width="8.7109375" style="54" customWidth="1"/>
    <col min="4617" max="4617" width="42.28515625" style="54" customWidth="1"/>
    <col min="4618" max="4634" width="15.7109375" style="54" customWidth="1"/>
    <col min="4635" max="4635" width="24.7109375" style="54" customWidth="1"/>
    <col min="4636" max="4636" width="5.7109375" style="54" customWidth="1"/>
    <col min="4637" max="4864" width="9.140625" style="54"/>
    <col min="4865" max="4870" width="0" style="54" hidden="1" customWidth="1"/>
    <col min="4871" max="4871" width="3.7109375" style="54" customWidth="1"/>
    <col min="4872" max="4872" width="8.7109375" style="54" customWidth="1"/>
    <col min="4873" max="4873" width="42.28515625" style="54" customWidth="1"/>
    <col min="4874" max="4890" width="15.7109375" style="54" customWidth="1"/>
    <col min="4891" max="4891" width="24.7109375" style="54" customWidth="1"/>
    <col min="4892" max="4892" width="5.7109375" style="54" customWidth="1"/>
    <col min="4893" max="5120" width="9.140625" style="54"/>
    <col min="5121" max="5126" width="0" style="54" hidden="1" customWidth="1"/>
    <col min="5127" max="5127" width="3.7109375" style="54" customWidth="1"/>
    <col min="5128" max="5128" width="8.7109375" style="54" customWidth="1"/>
    <col min="5129" max="5129" width="42.28515625" style="54" customWidth="1"/>
    <col min="5130" max="5146" width="15.7109375" style="54" customWidth="1"/>
    <col min="5147" max="5147" width="24.7109375" style="54" customWidth="1"/>
    <col min="5148" max="5148" width="5.7109375" style="54" customWidth="1"/>
    <col min="5149" max="5376" width="9.140625" style="54"/>
    <col min="5377" max="5382" width="0" style="54" hidden="1" customWidth="1"/>
    <col min="5383" max="5383" width="3.7109375" style="54" customWidth="1"/>
    <col min="5384" max="5384" width="8.7109375" style="54" customWidth="1"/>
    <col min="5385" max="5385" width="42.28515625" style="54" customWidth="1"/>
    <col min="5386" max="5402" width="15.7109375" style="54" customWidth="1"/>
    <col min="5403" max="5403" width="24.7109375" style="54" customWidth="1"/>
    <col min="5404" max="5404" width="5.7109375" style="54" customWidth="1"/>
    <col min="5405" max="5632" width="9.140625" style="54"/>
    <col min="5633" max="5638" width="0" style="54" hidden="1" customWidth="1"/>
    <col min="5639" max="5639" width="3.7109375" style="54" customWidth="1"/>
    <col min="5640" max="5640" width="8.7109375" style="54" customWidth="1"/>
    <col min="5641" max="5641" width="42.28515625" style="54" customWidth="1"/>
    <col min="5642" max="5658" width="15.7109375" style="54" customWidth="1"/>
    <col min="5659" max="5659" width="24.7109375" style="54" customWidth="1"/>
    <col min="5660" max="5660" width="5.7109375" style="54" customWidth="1"/>
    <col min="5661" max="5888" width="9.140625" style="54"/>
    <col min="5889" max="5894" width="0" style="54" hidden="1" customWidth="1"/>
    <col min="5895" max="5895" width="3.7109375" style="54" customWidth="1"/>
    <col min="5896" max="5896" width="8.7109375" style="54" customWidth="1"/>
    <col min="5897" max="5897" width="42.28515625" style="54" customWidth="1"/>
    <col min="5898" max="5914" width="15.7109375" style="54" customWidth="1"/>
    <col min="5915" max="5915" width="24.7109375" style="54" customWidth="1"/>
    <col min="5916" max="5916" width="5.7109375" style="54" customWidth="1"/>
    <col min="5917" max="6144" width="9.140625" style="54"/>
    <col min="6145" max="6150" width="0" style="54" hidden="1" customWidth="1"/>
    <col min="6151" max="6151" width="3.7109375" style="54" customWidth="1"/>
    <col min="6152" max="6152" width="8.7109375" style="54" customWidth="1"/>
    <col min="6153" max="6153" width="42.28515625" style="54" customWidth="1"/>
    <col min="6154" max="6170" width="15.7109375" style="54" customWidth="1"/>
    <col min="6171" max="6171" width="24.7109375" style="54" customWidth="1"/>
    <col min="6172" max="6172" width="5.7109375" style="54" customWidth="1"/>
    <col min="6173" max="6400" width="9.140625" style="54"/>
    <col min="6401" max="6406" width="0" style="54" hidden="1" customWidth="1"/>
    <col min="6407" max="6407" width="3.7109375" style="54" customWidth="1"/>
    <col min="6408" max="6408" width="8.7109375" style="54" customWidth="1"/>
    <col min="6409" max="6409" width="42.28515625" style="54" customWidth="1"/>
    <col min="6410" max="6426" width="15.7109375" style="54" customWidth="1"/>
    <col min="6427" max="6427" width="24.7109375" style="54" customWidth="1"/>
    <col min="6428" max="6428" width="5.7109375" style="54" customWidth="1"/>
    <col min="6429" max="6656" width="9.140625" style="54"/>
    <col min="6657" max="6662" width="0" style="54" hidden="1" customWidth="1"/>
    <col min="6663" max="6663" width="3.7109375" style="54" customWidth="1"/>
    <col min="6664" max="6664" width="8.7109375" style="54" customWidth="1"/>
    <col min="6665" max="6665" width="42.28515625" style="54" customWidth="1"/>
    <col min="6666" max="6682" width="15.7109375" style="54" customWidth="1"/>
    <col min="6683" max="6683" width="24.7109375" style="54" customWidth="1"/>
    <col min="6684" max="6684" width="5.7109375" style="54" customWidth="1"/>
    <col min="6685" max="6912" width="9.140625" style="54"/>
    <col min="6913" max="6918" width="0" style="54" hidden="1" customWidth="1"/>
    <col min="6919" max="6919" width="3.7109375" style="54" customWidth="1"/>
    <col min="6920" max="6920" width="8.7109375" style="54" customWidth="1"/>
    <col min="6921" max="6921" width="42.28515625" style="54" customWidth="1"/>
    <col min="6922" max="6938" width="15.7109375" style="54" customWidth="1"/>
    <col min="6939" max="6939" width="24.7109375" style="54" customWidth="1"/>
    <col min="6940" max="6940" width="5.7109375" style="54" customWidth="1"/>
    <col min="6941" max="7168" width="9.140625" style="54"/>
    <col min="7169" max="7174" width="0" style="54" hidden="1" customWidth="1"/>
    <col min="7175" max="7175" width="3.7109375" style="54" customWidth="1"/>
    <col min="7176" max="7176" width="8.7109375" style="54" customWidth="1"/>
    <col min="7177" max="7177" width="42.28515625" style="54" customWidth="1"/>
    <col min="7178" max="7194" width="15.7109375" style="54" customWidth="1"/>
    <col min="7195" max="7195" width="24.7109375" style="54" customWidth="1"/>
    <col min="7196" max="7196" width="5.7109375" style="54" customWidth="1"/>
    <col min="7197" max="7424" width="9.140625" style="54"/>
    <col min="7425" max="7430" width="0" style="54" hidden="1" customWidth="1"/>
    <col min="7431" max="7431" width="3.7109375" style="54" customWidth="1"/>
    <col min="7432" max="7432" width="8.7109375" style="54" customWidth="1"/>
    <col min="7433" max="7433" width="42.28515625" style="54" customWidth="1"/>
    <col min="7434" max="7450" width="15.7109375" style="54" customWidth="1"/>
    <col min="7451" max="7451" width="24.7109375" style="54" customWidth="1"/>
    <col min="7452" max="7452" width="5.7109375" style="54" customWidth="1"/>
    <col min="7453" max="7680" width="9.140625" style="54"/>
    <col min="7681" max="7686" width="0" style="54" hidden="1" customWidth="1"/>
    <col min="7687" max="7687" width="3.7109375" style="54" customWidth="1"/>
    <col min="7688" max="7688" width="8.7109375" style="54" customWidth="1"/>
    <col min="7689" max="7689" width="42.28515625" style="54" customWidth="1"/>
    <col min="7690" max="7706" width="15.7109375" style="54" customWidth="1"/>
    <col min="7707" max="7707" width="24.7109375" style="54" customWidth="1"/>
    <col min="7708" max="7708" width="5.7109375" style="54" customWidth="1"/>
    <col min="7709" max="7936" width="9.140625" style="54"/>
    <col min="7937" max="7942" width="0" style="54" hidden="1" customWidth="1"/>
    <col min="7943" max="7943" width="3.7109375" style="54" customWidth="1"/>
    <col min="7944" max="7944" width="8.7109375" style="54" customWidth="1"/>
    <col min="7945" max="7945" width="42.28515625" style="54" customWidth="1"/>
    <col min="7946" max="7962" width="15.7109375" style="54" customWidth="1"/>
    <col min="7963" max="7963" width="24.7109375" style="54" customWidth="1"/>
    <col min="7964" max="7964" width="5.7109375" style="54" customWidth="1"/>
    <col min="7965" max="8192" width="9.140625" style="54"/>
    <col min="8193" max="8198" width="0" style="54" hidden="1" customWidth="1"/>
    <col min="8199" max="8199" width="3.7109375" style="54" customWidth="1"/>
    <col min="8200" max="8200" width="8.7109375" style="54" customWidth="1"/>
    <col min="8201" max="8201" width="42.28515625" style="54" customWidth="1"/>
    <col min="8202" max="8218" width="15.7109375" style="54" customWidth="1"/>
    <col min="8219" max="8219" width="24.7109375" style="54" customWidth="1"/>
    <col min="8220" max="8220" width="5.7109375" style="54" customWidth="1"/>
    <col min="8221" max="8448" width="9.140625" style="54"/>
    <col min="8449" max="8454" width="0" style="54" hidden="1" customWidth="1"/>
    <col min="8455" max="8455" width="3.7109375" style="54" customWidth="1"/>
    <col min="8456" max="8456" width="8.7109375" style="54" customWidth="1"/>
    <col min="8457" max="8457" width="42.28515625" style="54" customWidth="1"/>
    <col min="8458" max="8474" width="15.7109375" style="54" customWidth="1"/>
    <col min="8475" max="8475" width="24.7109375" style="54" customWidth="1"/>
    <col min="8476" max="8476" width="5.7109375" style="54" customWidth="1"/>
    <col min="8477" max="8704" width="9.140625" style="54"/>
    <col min="8705" max="8710" width="0" style="54" hidden="1" customWidth="1"/>
    <col min="8711" max="8711" width="3.7109375" style="54" customWidth="1"/>
    <col min="8712" max="8712" width="8.7109375" style="54" customWidth="1"/>
    <col min="8713" max="8713" width="42.28515625" style="54" customWidth="1"/>
    <col min="8714" max="8730" width="15.7109375" style="54" customWidth="1"/>
    <col min="8731" max="8731" width="24.7109375" style="54" customWidth="1"/>
    <col min="8732" max="8732" width="5.7109375" style="54" customWidth="1"/>
    <col min="8733" max="8960" width="9.140625" style="54"/>
    <col min="8961" max="8966" width="0" style="54" hidden="1" customWidth="1"/>
    <col min="8967" max="8967" width="3.7109375" style="54" customWidth="1"/>
    <col min="8968" max="8968" width="8.7109375" style="54" customWidth="1"/>
    <col min="8969" max="8969" width="42.28515625" style="54" customWidth="1"/>
    <col min="8970" max="8986" width="15.7109375" style="54" customWidth="1"/>
    <col min="8987" max="8987" width="24.7109375" style="54" customWidth="1"/>
    <col min="8988" max="8988" width="5.7109375" style="54" customWidth="1"/>
    <col min="8989" max="9216" width="9.140625" style="54"/>
    <col min="9217" max="9222" width="0" style="54" hidden="1" customWidth="1"/>
    <col min="9223" max="9223" width="3.7109375" style="54" customWidth="1"/>
    <col min="9224" max="9224" width="8.7109375" style="54" customWidth="1"/>
    <col min="9225" max="9225" width="42.28515625" style="54" customWidth="1"/>
    <col min="9226" max="9242" width="15.7109375" style="54" customWidth="1"/>
    <col min="9243" max="9243" width="24.7109375" style="54" customWidth="1"/>
    <col min="9244" max="9244" width="5.7109375" style="54" customWidth="1"/>
    <col min="9245" max="9472" width="9.140625" style="54"/>
    <col min="9473" max="9478" width="0" style="54" hidden="1" customWidth="1"/>
    <col min="9479" max="9479" width="3.7109375" style="54" customWidth="1"/>
    <col min="9480" max="9480" width="8.7109375" style="54" customWidth="1"/>
    <col min="9481" max="9481" width="42.28515625" style="54" customWidth="1"/>
    <col min="9482" max="9498" width="15.7109375" style="54" customWidth="1"/>
    <col min="9499" max="9499" width="24.7109375" style="54" customWidth="1"/>
    <col min="9500" max="9500" width="5.7109375" style="54" customWidth="1"/>
    <col min="9501" max="9728" width="9.140625" style="54"/>
    <col min="9729" max="9734" width="0" style="54" hidden="1" customWidth="1"/>
    <col min="9735" max="9735" width="3.7109375" style="54" customWidth="1"/>
    <col min="9736" max="9736" width="8.7109375" style="54" customWidth="1"/>
    <col min="9737" max="9737" width="42.28515625" style="54" customWidth="1"/>
    <col min="9738" max="9754" width="15.7109375" style="54" customWidth="1"/>
    <col min="9755" max="9755" width="24.7109375" style="54" customWidth="1"/>
    <col min="9756" max="9756" width="5.7109375" style="54" customWidth="1"/>
    <col min="9757" max="9984" width="9.140625" style="54"/>
    <col min="9985" max="9990" width="0" style="54" hidden="1" customWidth="1"/>
    <col min="9991" max="9991" width="3.7109375" style="54" customWidth="1"/>
    <col min="9992" max="9992" width="8.7109375" style="54" customWidth="1"/>
    <col min="9993" max="9993" width="42.28515625" style="54" customWidth="1"/>
    <col min="9994" max="10010" width="15.7109375" style="54" customWidth="1"/>
    <col min="10011" max="10011" width="24.7109375" style="54" customWidth="1"/>
    <col min="10012" max="10012" width="5.7109375" style="54" customWidth="1"/>
    <col min="10013" max="10240" width="9.140625" style="54"/>
    <col min="10241" max="10246" width="0" style="54" hidden="1" customWidth="1"/>
    <col min="10247" max="10247" width="3.7109375" style="54" customWidth="1"/>
    <col min="10248" max="10248" width="8.7109375" style="54" customWidth="1"/>
    <col min="10249" max="10249" width="42.28515625" style="54" customWidth="1"/>
    <col min="10250" max="10266" width="15.7109375" style="54" customWidth="1"/>
    <col min="10267" max="10267" width="24.7109375" style="54" customWidth="1"/>
    <col min="10268" max="10268" width="5.7109375" style="54" customWidth="1"/>
    <col min="10269" max="10496" width="9.140625" style="54"/>
    <col min="10497" max="10502" width="0" style="54" hidden="1" customWidth="1"/>
    <col min="10503" max="10503" width="3.7109375" style="54" customWidth="1"/>
    <col min="10504" max="10504" width="8.7109375" style="54" customWidth="1"/>
    <col min="10505" max="10505" width="42.28515625" style="54" customWidth="1"/>
    <col min="10506" max="10522" width="15.7109375" style="54" customWidth="1"/>
    <col min="10523" max="10523" width="24.7109375" style="54" customWidth="1"/>
    <col min="10524" max="10524" width="5.7109375" style="54" customWidth="1"/>
    <col min="10525" max="10752" width="9.140625" style="54"/>
    <col min="10753" max="10758" width="0" style="54" hidden="1" customWidth="1"/>
    <col min="10759" max="10759" width="3.7109375" style="54" customWidth="1"/>
    <col min="10760" max="10760" width="8.7109375" style="54" customWidth="1"/>
    <col min="10761" max="10761" width="42.28515625" style="54" customWidth="1"/>
    <col min="10762" max="10778" width="15.7109375" style="54" customWidth="1"/>
    <col min="10779" max="10779" width="24.7109375" style="54" customWidth="1"/>
    <col min="10780" max="10780" width="5.7109375" style="54" customWidth="1"/>
    <col min="10781" max="11008" width="9.140625" style="54"/>
    <col min="11009" max="11014" width="0" style="54" hidden="1" customWidth="1"/>
    <col min="11015" max="11015" width="3.7109375" style="54" customWidth="1"/>
    <col min="11016" max="11016" width="8.7109375" style="54" customWidth="1"/>
    <col min="11017" max="11017" width="42.28515625" style="54" customWidth="1"/>
    <col min="11018" max="11034" width="15.7109375" style="54" customWidth="1"/>
    <col min="11035" max="11035" width="24.7109375" style="54" customWidth="1"/>
    <col min="11036" max="11036" width="5.7109375" style="54" customWidth="1"/>
    <col min="11037" max="11264" width="9.140625" style="54"/>
    <col min="11265" max="11270" width="0" style="54" hidden="1" customWidth="1"/>
    <col min="11271" max="11271" width="3.7109375" style="54" customWidth="1"/>
    <col min="11272" max="11272" width="8.7109375" style="54" customWidth="1"/>
    <col min="11273" max="11273" width="42.28515625" style="54" customWidth="1"/>
    <col min="11274" max="11290" width="15.7109375" style="54" customWidth="1"/>
    <col min="11291" max="11291" width="24.7109375" style="54" customWidth="1"/>
    <col min="11292" max="11292" width="5.7109375" style="54" customWidth="1"/>
    <col min="11293" max="11520" width="9.140625" style="54"/>
    <col min="11521" max="11526" width="0" style="54" hidden="1" customWidth="1"/>
    <col min="11527" max="11527" width="3.7109375" style="54" customWidth="1"/>
    <col min="11528" max="11528" width="8.7109375" style="54" customWidth="1"/>
    <col min="11529" max="11529" width="42.28515625" style="54" customWidth="1"/>
    <col min="11530" max="11546" width="15.7109375" style="54" customWidth="1"/>
    <col min="11547" max="11547" width="24.7109375" style="54" customWidth="1"/>
    <col min="11548" max="11548" width="5.7109375" style="54" customWidth="1"/>
    <col min="11549" max="11776" width="9.140625" style="54"/>
    <col min="11777" max="11782" width="0" style="54" hidden="1" customWidth="1"/>
    <col min="11783" max="11783" width="3.7109375" style="54" customWidth="1"/>
    <col min="11784" max="11784" width="8.7109375" style="54" customWidth="1"/>
    <col min="11785" max="11785" width="42.28515625" style="54" customWidth="1"/>
    <col min="11786" max="11802" width="15.7109375" style="54" customWidth="1"/>
    <col min="11803" max="11803" width="24.7109375" style="54" customWidth="1"/>
    <col min="11804" max="11804" width="5.7109375" style="54" customWidth="1"/>
    <col min="11805" max="12032" width="9.140625" style="54"/>
    <col min="12033" max="12038" width="0" style="54" hidden="1" customWidth="1"/>
    <col min="12039" max="12039" width="3.7109375" style="54" customWidth="1"/>
    <col min="12040" max="12040" width="8.7109375" style="54" customWidth="1"/>
    <col min="12041" max="12041" width="42.28515625" style="54" customWidth="1"/>
    <col min="12042" max="12058" width="15.7109375" style="54" customWidth="1"/>
    <col min="12059" max="12059" width="24.7109375" style="54" customWidth="1"/>
    <col min="12060" max="12060" width="5.7109375" style="54" customWidth="1"/>
    <col min="12061" max="12288" width="9.140625" style="54"/>
    <col min="12289" max="12294" width="0" style="54" hidden="1" customWidth="1"/>
    <col min="12295" max="12295" width="3.7109375" style="54" customWidth="1"/>
    <col min="12296" max="12296" width="8.7109375" style="54" customWidth="1"/>
    <col min="12297" max="12297" width="42.28515625" style="54" customWidth="1"/>
    <col min="12298" max="12314" width="15.7109375" style="54" customWidth="1"/>
    <col min="12315" max="12315" width="24.7109375" style="54" customWidth="1"/>
    <col min="12316" max="12316" width="5.7109375" style="54" customWidth="1"/>
    <col min="12317" max="12544" width="9.140625" style="54"/>
    <col min="12545" max="12550" width="0" style="54" hidden="1" customWidth="1"/>
    <col min="12551" max="12551" width="3.7109375" style="54" customWidth="1"/>
    <col min="12552" max="12552" width="8.7109375" style="54" customWidth="1"/>
    <col min="12553" max="12553" width="42.28515625" style="54" customWidth="1"/>
    <col min="12554" max="12570" width="15.7109375" style="54" customWidth="1"/>
    <col min="12571" max="12571" width="24.7109375" style="54" customWidth="1"/>
    <col min="12572" max="12572" width="5.7109375" style="54" customWidth="1"/>
    <col min="12573" max="12800" width="9.140625" style="54"/>
    <col min="12801" max="12806" width="0" style="54" hidden="1" customWidth="1"/>
    <col min="12807" max="12807" width="3.7109375" style="54" customWidth="1"/>
    <col min="12808" max="12808" width="8.7109375" style="54" customWidth="1"/>
    <col min="12809" max="12809" width="42.28515625" style="54" customWidth="1"/>
    <col min="12810" max="12826" width="15.7109375" style="54" customWidth="1"/>
    <col min="12827" max="12827" width="24.7109375" style="54" customWidth="1"/>
    <col min="12828" max="12828" width="5.7109375" style="54" customWidth="1"/>
    <col min="12829" max="13056" width="9.140625" style="54"/>
    <col min="13057" max="13062" width="0" style="54" hidden="1" customWidth="1"/>
    <col min="13063" max="13063" width="3.7109375" style="54" customWidth="1"/>
    <col min="13064" max="13064" width="8.7109375" style="54" customWidth="1"/>
    <col min="13065" max="13065" width="42.28515625" style="54" customWidth="1"/>
    <col min="13066" max="13082" width="15.7109375" style="54" customWidth="1"/>
    <col min="13083" max="13083" width="24.7109375" style="54" customWidth="1"/>
    <col min="13084" max="13084" width="5.7109375" style="54" customWidth="1"/>
    <col min="13085" max="13312" width="9.140625" style="54"/>
    <col min="13313" max="13318" width="0" style="54" hidden="1" customWidth="1"/>
    <col min="13319" max="13319" width="3.7109375" style="54" customWidth="1"/>
    <col min="13320" max="13320" width="8.7109375" style="54" customWidth="1"/>
    <col min="13321" max="13321" width="42.28515625" style="54" customWidth="1"/>
    <col min="13322" max="13338" width="15.7109375" style="54" customWidth="1"/>
    <col min="13339" max="13339" width="24.7109375" style="54" customWidth="1"/>
    <col min="13340" max="13340" width="5.7109375" style="54" customWidth="1"/>
    <col min="13341" max="13568" width="9.140625" style="54"/>
    <col min="13569" max="13574" width="0" style="54" hidden="1" customWidth="1"/>
    <col min="13575" max="13575" width="3.7109375" style="54" customWidth="1"/>
    <col min="13576" max="13576" width="8.7109375" style="54" customWidth="1"/>
    <col min="13577" max="13577" width="42.28515625" style="54" customWidth="1"/>
    <col min="13578" max="13594" width="15.7109375" style="54" customWidth="1"/>
    <col min="13595" max="13595" width="24.7109375" style="54" customWidth="1"/>
    <col min="13596" max="13596" width="5.7109375" style="54" customWidth="1"/>
    <col min="13597" max="13824" width="9.140625" style="54"/>
    <col min="13825" max="13830" width="0" style="54" hidden="1" customWidth="1"/>
    <col min="13831" max="13831" width="3.7109375" style="54" customWidth="1"/>
    <col min="13832" max="13832" width="8.7109375" style="54" customWidth="1"/>
    <col min="13833" max="13833" width="42.28515625" style="54" customWidth="1"/>
    <col min="13834" max="13850" width="15.7109375" style="54" customWidth="1"/>
    <col min="13851" max="13851" width="24.7109375" style="54" customWidth="1"/>
    <col min="13852" max="13852" width="5.7109375" style="54" customWidth="1"/>
    <col min="13853" max="14080" width="9.140625" style="54"/>
    <col min="14081" max="14086" width="0" style="54" hidden="1" customWidth="1"/>
    <col min="14087" max="14087" width="3.7109375" style="54" customWidth="1"/>
    <col min="14088" max="14088" width="8.7109375" style="54" customWidth="1"/>
    <col min="14089" max="14089" width="42.28515625" style="54" customWidth="1"/>
    <col min="14090" max="14106" width="15.7109375" style="54" customWidth="1"/>
    <col min="14107" max="14107" width="24.7109375" style="54" customWidth="1"/>
    <col min="14108" max="14108" width="5.7109375" style="54" customWidth="1"/>
    <col min="14109" max="14336" width="9.140625" style="54"/>
    <col min="14337" max="14342" width="0" style="54" hidden="1" customWidth="1"/>
    <col min="14343" max="14343" width="3.7109375" style="54" customWidth="1"/>
    <col min="14344" max="14344" width="8.7109375" style="54" customWidth="1"/>
    <col min="14345" max="14345" width="42.28515625" style="54" customWidth="1"/>
    <col min="14346" max="14362" width="15.7109375" style="54" customWidth="1"/>
    <col min="14363" max="14363" width="24.7109375" style="54" customWidth="1"/>
    <col min="14364" max="14364" width="5.7109375" style="54" customWidth="1"/>
    <col min="14365" max="14592" width="9.140625" style="54"/>
    <col min="14593" max="14598" width="0" style="54" hidden="1" customWidth="1"/>
    <col min="14599" max="14599" width="3.7109375" style="54" customWidth="1"/>
    <col min="14600" max="14600" width="8.7109375" style="54" customWidth="1"/>
    <col min="14601" max="14601" width="42.28515625" style="54" customWidth="1"/>
    <col min="14602" max="14618" width="15.7109375" style="54" customWidth="1"/>
    <col min="14619" max="14619" width="24.7109375" style="54" customWidth="1"/>
    <col min="14620" max="14620" width="5.7109375" style="54" customWidth="1"/>
    <col min="14621" max="14848" width="9.140625" style="54"/>
    <col min="14849" max="14854" width="0" style="54" hidden="1" customWidth="1"/>
    <col min="14855" max="14855" width="3.7109375" style="54" customWidth="1"/>
    <col min="14856" max="14856" width="8.7109375" style="54" customWidth="1"/>
    <col min="14857" max="14857" width="42.28515625" style="54" customWidth="1"/>
    <col min="14858" max="14874" width="15.7109375" style="54" customWidth="1"/>
    <col min="14875" max="14875" width="24.7109375" style="54" customWidth="1"/>
    <col min="14876" max="14876" width="5.7109375" style="54" customWidth="1"/>
    <col min="14877" max="15104" width="9.140625" style="54"/>
    <col min="15105" max="15110" width="0" style="54" hidden="1" customWidth="1"/>
    <col min="15111" max="15111" width="3.7109375" style="54" customWidth="1"/>
    <col min="15112" max="15112" width="8.7109375" style="54" customWidth="1"/>
    <col min="15113" max="15113" width="42.28515625" style="54" customWidth="1"/>
    <col min="15114" max="15130" width="15.7109375" style="54" customWidth="1"/>
    <col min="15131" max="15131" width="24.7109375" style="54" customWidth="1"/>
    <col min="15132" max="15132" width="5.7109375" style="54" customWidth="1"/>
    <col min="15133" max="15360" width="9.140625" style="54"/>
    <col min="15361" max="15366" width="0" style="54" hidden="1" customWidth="1"/>
    <col min="15367" max="15367" width="3.7109375" style="54" customWidth="1"/>
    <col min="15368" max="15368" width="8.7109375" style="54" customWidth="1"/>
    <col min="15369" max="15369" width="42.28515625" style="54" customWidth="1"/>
    <col min="15370" max="15386" width="15.7109375" style="54" customWidth="1"/>
    <col min="15387" max="15387" width="24.7109375" style="54" customWidth="1"/>
    <col min="15388" max="15388" width="5.7109375" style="54" customWidth="1"/>
    <col min="15389" max="15616" width="9.140625" style="54"/>
    <col min="15617" max="15622" width="0" style="54" hidden="1" customWidth="1"/>
    <col min="15623" max="15623" width="3.7109375" style="54" customWidth="1"/>
    <col min="15624" max="15624" width="8.7109375" style="54" customWidth="1"/>
    <col min="15625" max="15625" width="42.28515625" style="54" customWidth="1"/>
    <col min="15626" max="15642" width="15.7109375" style="54" customWidth="1"/>
    <col min="15643" max="15643" width="24.7109375" style="54" customWidth="1"/>
    <col min="15644" max="15644" width="5.7109375" style="54" customWidth="1"/>
    <col min="15645" max="15872" width="9.140625" style="54"/>
    <col min="15873" max="15878" width="0" style="54" hidden="1" customWidth="1"/>
    <col min="15879" max="15879" width="3.7109375" style="54" customWidth="1"/>
    <col min="15880" max="15880" width="8.7109375" style="54" customWidth="1"/>
    <col min="15881" max="15881" width="42.28515625" style="54" customWidth="1"/>
    <col min="15882" max="15898" width="15.7109375" style="54" customWidth="1"/>
    <col min="15899" max="15899" width="24.7109375" style="54" customWidth="1"/>
    <col min="15900" max="15900" width="5.7109375" style="54" customWidth="1"/>
    <col min="15901" max="16128" width="9.140625" style="54"/>
    <col min="16129" max="16134" width="0" style="54" hidden="1" customWidth="1"/>
    <col min="16135" max="16135" width="3.7109375" style="54" customWidth="1"/>
    <col min="16136" max="16136" width="8.7109375" style="54" customWidth="1"/>
    <col min="16137" max="16137" width="42.28515625" style="54" customWidth="1"/>
    <col min="16138" max="16154" width="15.7109375" style="54" customWidth="1"/>
    <col min="16155" max="16155" width="24.7109375" style="54" customWidth="1"/>
    <col min="16156" max="16156" width="5.7109375" style="54" customWidth="1"/>
    <col min="16157" max="16384" width="9.140625" style="54"/>
  </cols>
  <sheetData>
    <row r="1" spans="7:28" hidden="1" x14ac:dyDescent="0.15"/>
    <row r="2" spans="7:28" hidden="1" x14ac:dyDescent="0.15"/>
    <row r="3" spans="7:28" hidden="1" x14ac:dyDescent="0.15"/>
    <row r="4" spans="7:28" hidden="1" x14ac:dyDescent="0.15"/>
    <row r="5" spans="7:28" hidden="1" x14ac:dyDescent="0.15"/>
    <row r="6" spans="7:28" ht="22.5" customHeight="1" x14ac:dyDescent="0.15">
      <c r="G6" s="51"/>
      <c r="H6" s="65" t="str">
        <f>"Мониторинг инвестиционных программ сетевых компаний за " &amp; IF(prd &lt;&gt; "",prd &amp; " год","[год не определен]")</f>
        <v>Мониторинг инвестиционных программ сетевых компаний за 2021 год</v>
      </c>
      <c r="I6" s="66"/>
      <c r="J6" s="66"/>
      <c r="K6" s="66"/>
      <c r="L6" s="66"/>
      <c r="M6" s="66"/>
      <c r="N6" s="66"/>
      <c r="O6" s="66"/>
      <c r="P6" s="66"/>
      <c r="Q6" s="66"/>
      <c r="R6" s="66"/>
      <c r="S6" s="66"/>
      <c r="T6" s="66"/>
      <c r="U6" s="66"/>
      <c r="V6" s="66"/>
      <c r="W6" s="66"/>
      <c r="X6" s="66"/>
      <c r="Y6" s="66"/>
      <c r="Z6" s="66"/>
      <c r="AA6" s="66"/>
      <c r="AB6" s="51"/>
    </row>
    <row r="7" spans="7:28" ht="15" hidden="1" customHeight="1" x14ac:dyDescent="0.15">
      <c r="G7" s="51"/>
      <c r="H7" s="67"/>
      <c r="I7" s="68"/>
      <c r="J7" s="69"/>
      <c r="K7" s="69"/>
      <c r="L7" s="69"/>
      <c r="M7" s="69"/>
      <c r="N7" s="69"/>
      <c r="O7" s="69"/>
      <c r="P7" s="69"/>
      <c r="Q7" s="51"/>
      <c r="R7" s="51"/>
      <c r="S7" s="51"/>
      <c r="T7" s="51"/>
      <c r="U7" s="51"/>
      <c r="V7" s="51"/>
      <c r="W7" s="51"/>
      <c r="X7" s="51"/>
      <c r="Y7" s="51"/>
      <c r="Z7" s="51"/>
      <c r="AA7" s="51"/>
      <c r="AB7" s="51"/>
    </row>
    <row r="8" spans="7:28" s="51" customFormat="1" ht="15" customHeight="1" x14ac:dyDescent="0.15">
      <c r="H8" s="70" t="s">
        <v>44</v>
      </c>
      <c r="I8" s="70" t="s">
        <v>45</v>
      </c>
      <c r="J8" s="70" t="s">
        <v>46</v>
      </c>
      <c r="K8" s="71"/>
      <c r="L8" s="70" t="s">
        <v>47</v>
      </c>
      <c r="M8" s="71"/>
      <c r="N8" s="71"/>
      <c r="O8" s="70" t="s">
        <v>48</v>
      </c>
      <c r="P8" s="71"/>
      <c r="Q8" s="70" t="s">
        <v>49</v>
      </c>
      <c r="R8" s="71"/>
      <c r="S8" s="71"/>
      <c r="T8" s="71"/>
      <c r="U8" s="71"/>
      <c r="V8" s="71"/>
      <c r="W8" s="71"/>
      <c r="X8" s="71"/>
      <c r="Y8" s="71"/>
      <c r="Z8" s="71"/>
      <c r="AA8" s="72" t="s">
        <v>50</v>
      </c>
      <c r="AB8" s="73"/>
    </row>
    <row r="9" spans="7:28" s="51" customFormat="1" ht="15" customHeight="1" x14ac:dyDescent="0.15">
      <c r="H9" s="74"/>
      <c r="I9" s="74"/>
      <c r="J9" s="70" t="s">
        <v>51</v>
      </c>
      <c r="K9" s="70" t="s">
        <v>52</v>
      </c>
      <c r="L9" s="70" t="s">
        <v>53</v>
      </c>
      <c r="M9" s="70" t="s">
        <v>54</v>
      </c>
      <c r="N9" s="75" t="s">
        <v>55</v>
      </c>
      <c r="O9" s="71"/>
      <c r="P9" s="71"/>
      <c r="Q9" s="70" t="s">
        <v>56</v>
      </c>
      <c r="R9" s="71"/>
      <c r="S9" s="70" t="s">
        <v>57</v>
      </c>
      <c r="T9" s="71"/>
      <c r="U9" s="71"/>
      <c r="V9" s="71"/>
      <c r="W9" s="70" t="s">
        <v>58</v>
      </c>
      <c r="X9" s="71"/>
      <c r="Y9" s="70" t="s">
        <v>43</v>
      </c>
      <c r="Z9" s="71"/>
      <c r="AA9" s="76"/>
      <c r="AB9" s="73"/>
    </row>
    <row r="10" spans="7:28" s="51" customFormat="1" ht="15" customHeight="1" x14ac:dyDescent="0.15">
      <c r="H10" s="74"/>
      <c r="I10" s="74"/>
      <c r="J10" s="71"/>
      <c r="K10" s="71"/>
      <c r="L10" s="71"/>
      <c r="M10" s="71"/>
      <c r="N10" s="75"/>
      <c r="O10" s="71"/>
      <c r="P10" s="71"/>
      <c r="Q10" s="71"/>
      <c r="R10" s="71"/>
      <c r="S10" s="70" t="s">
        <v>26</v>
      </c>
      <c r="T10" s="71"/>
      <c r="U10" s="70" t="s">
        <v>29</v>
      </c>
      <c r="V10" s="71"/>
      <c r="W10" s="71"/>
      <c r="X10" s="71"/>
      <c r="Y10" s="71"/>
      <c r="Z10" s="71"/>
      <c r="AA10" s="76"/>
      <c r="AB10" s="73"/>
    </row>
    <row r="11" spans="7:28" ht="15" customHeight="1" x14ac:dyDescent="0.15">
      <c r="G11" s="51"/>
      <c r="H11" s="47"/>
      <c r="I11" s="74"/>
      <c r="J11" s="74"/>
      <c r="K11" s="74"/>
      <c r="L11" s="74"/>
      <c r="M11" s="74"/>
      <c r="N11" s="16"/>
      <c r="O11" s="77" t="s">
        <v>59</v>
      </c>
      <c r="P11" s="77" t="s">
        <v>60</v>
      </c>
      <c r="Q11" s="77" t="s">
        <v>59</v>
      </c>
      <c r="R11" s="77" t="s">
        <v>60</v>
      </c>
      <c r="S11" s="77" t="s">
        <v>59</v>
      </c>
      <c r="T11" s="77" t="s">
        <v>60</v>
      </c>
      <c r="U11" s="77" t="s">
        <v>59</v>
      </c>
      <c r="V11" s="77" t="s">
        <v>60</v>
      </c>
      <c r="W11" s="77" t="s">
        <v>59</v>
      </c>
      <c r="X11" s="77" t="s">
        <v>60</v>
      </c>
      <c r="Y11" s="77" t="s">
        <v>59</v>
      </c>
      <c r="Z11" s="77" t="s">
        <v>60</v>
      </c>
      <c r="AA11" s="78"/>
      <c r="AB11" s="73"/>
    </row>
    <row r="12" spans="7:28" customFormat="1" x14ac:dyDescent="0.15">
      <c r="G12" s="79"/>
      <c r="H12" s="80">
        <v>1</v>
      </c>
      <c r="I12" s="80">
        <v>2</v>
      </c>
      <c r="J12" s="81">
        <v>3</v>
      </c>
      <c r="K12" s="81">
        <v>4</v>
      </c>
      <c r="L12" s="81">
        <v>5</v>
      </c>
      <c r="M12" s="81">
        <v>6</v>
      </c>
      <c r="N12" s="81">
        <v>7</v>
      </c>
      <c r="O12" s="81">
        <v>8</v>
      </c>
      <c r="P12" s="81">
        <v>9</v>
      </c>
      <c r="Q12" s="81">
        <v>10</v>
      </c>
      <c r="R12" s="81">
        <v>11</v>
      </c>
      <c r="S12" s="81">
        <v>12</v>
      </c>
      <c r="T12" s="81">
        <v>13</v>
      </c>
      <c r="U12" s="81">
        <v>14</v>
      </c>
      <c r="V12" s="81">
        <v>15</v>
      </c>
      <c r="W12" s="81">
        <v>16</v>
      </c>
      <c r="X12" s="81">
        <v>17</v>
      </c>
      <c r="Y12" s="81">
        <v>18</v>
      </c>
      <c r="Z12" s="81">
        <v>19</v>
      </c>
      <c r="AA12" s="81">
        <v>20</v>
      </c>
      <c r="AB12" s="82"/>
    </row>
    <row r="13" spans="7:28" customFormat="1" ht="15" customHeight="1" x14ac:dyDescent="0.15">
      <c r="G13" s="79"/>
      <c r="H13" s="83" t="str">
        <f>[1]Справочники!H8</f>
        <v>А. Регулирующихся методом индексации или методом экономически обоснованных расходов</v>
      </c>
      <c r="I13" s="84"/>
      <c r="J13" s="85"/>
      <c r="K13" s="85"/>
      <c r="L13" s="85"/>
      <c r="M13" s="85"/>
      <c r="N13" s="85"/>
      <c r="O13" s="85"/>
      <c r="P13" s="85"/>
      <c r="Q13" s="85"/>
      <c r="R13" s="85"/>
      <c r="S13" s="85"/>
      <c r="T13" s="85"/>
      <c r="U13" s="85"/>
      <c r="V13" s="85"/>
      <c r="W13" s="85"/>
      <c r="X13" s="85"/>
      <c r="Y13" s="85"/>
      <c r="Z13" s="85"/>
      <c r="AA13" s="86"/>
      <c r="AB13" s="82"/>
    </row>
    <row r="14" spans="7:28" ht="22.5" x14ac:dyDescent="0.15">
      <c r="G14" s="51"/>
      <c r="H14" s="87" t="s">
        <v>21</v>
      </c>
      <c r="I14" s="88" t="s">
        <v>61</v>
      </c>
      <c r="J14" s="89"/>
      <c r="K14" s="89"/>
      <c r="L14" s="89"/>
      <c r="M14" s="89"/>
      <c r="N14" s="89"/>
      <c r="O14" s="90">
        <f t="shared" ref="O14:Z14" si="0">SUM(O15:O18)</f>
        <v>4.8659999999999997</v>
      </c>
      <c r="P14" s="90">
        <f t="shared" si="0"/>
        <v>5.0507999999999997</v>
      </c>
      <c r="Q14" s="90">
        <f t="shared" si="0"/>
        <v>4.87</v>
      </c>
      <c r="R14" s="90">
        <f t="shared" si="0"/>
        <v>5.0507999999999997</v>
      </c>
      <c r="S14" s="90">
        <f t="shared" si="0"/>
        <v>4.87</v>
      </c>
      <c r="T14" s="90">
        <f t="shared" si="0"/>
        <v>5.0507999999999997</v>
      </c>
      <c r="U14" s="90">
        <f t="shared" si="0"/>
        <v>0</v>
      </c>
      <c r="V14" s="90">
        <f t="shared" si="0"/>
        <v>0</v>
      </c>
      <c r="W14" s="90">
        <f t="shared" si="0"/>
        <v>0</v>
      </c>
      <c r="X14" s="90">
        <f t="shared" si="0"/>
        <v>0</v>
      </c>
      <c r="Y14" s="90">
        <f t="shared" si="0"/>
        <v>0</v>
      </c>
      <c r="Z14" s="90">
        <f t="shared" si="0"/>
        <v>0</v>
      </c>
      <c r="AA14" s="91"/>
      <c r="AB14" s="92"/>
    </row>
    <row r="15" spans="7:28" ht="15" customHeight="1" x14ac:dyDescent="0.15">
      <c r="G15" s="51"/>
      <c r="H15" s="93" t="s">
        <v>23</v>
      </c>
      <c r="I15" s="94" t="s">
        <v>62</v>
      </c>
      <c r="J15" s="95"/>
      <c r="K15" s="95"/>
      <c r="L15" s="95"/>
      <c r="M15" s="95"/>
      <c r="N15" s="95"/>
      <c r="O15" s="96">
        <f t="shared" ref="O15:Z15" si="1">SUMIF($AB19:$AB34,"=r_1_1",O19:O34)</f>
        <v>4.8659999999999997</v>
      </c>
      <c r="P15" s="96">
        <f t="shared" si="1"/>
        <v>5.0507999999999997</v>
      </c>
      <c r="Q15" s="96">
        <f t="shared" si="1"/>
        <v>4.87</v>
      </c>
      <c r="R15" s="96">
        <f t="shared" si="1"/>
        <v>5.0507999999999997</v>
      </c>
      <c r="S15" s="96">
        <f t="shared" si="1"/>
        <v>4.87</v>
      </c>
      <c r="T15" s="96">
        <f t="shared" si="1"/>
        <v>5.0507999999999997</v>
      </c>
      <c r="U15" s="96">
        <f t="shared" si="1"/>
        <v>0</v>
      </c>
      <c r="V15" s="96">
        <f t="shared" si="1"/>
        <v>0</v>
      </c>
      <c r="W15" s="96">
        <f t="shared" si="1"/>
        <v>0</v>
      </c>
      <c r="X15" s="96">
        <f t="shared" si="1"/>
        <v>0</v>
      </c>
      <c r="Y15" s="96">
        <f t="shared" si="1"/>
        <v>0</v>
      </c>
      <c r="Z15" s="96">
        <f t="shared" si="1"/>
        <v>0</v>
      </c>
      <c r="AA15" s="97"/>
      <c r="AB15" s="92"/>
    </row>
    <row r="16" spans="7:28" ht="15" customHeight="1" x14ac:dyDescent="0.15">
      <c r="G16" s="51"/>
      <c r="H16" s="93" t="s">
        <v>34</v>
      </c>
      <c r="I16" s="94" t="s">
        <v>63</v>
      </c>
      <c r="J16" s="95"/>
      <c r="K16" s="95"/>
      <c r="L16" s="95"/>
      <c r="M16" s="95"/>
      <c r="N16" s="95"/>
      <c r="O16" s="96">
        <f t="shared" ref="O16:Z16" si="2">SUMIF($AB19:$AB34,"=r_1_2",O19:O34)</f>
        <v>0</v>
      </c>
      <c r="P16" s="96">
        <f t="shared" si="2"/>
        <v>0</v>
      </c>
      <c r="Q16" s="96">
        <f t="shared" si="2"/>
        <v>0</v>
      </c>
      <c r="R16" s="96">
        <f t="shared" si="2"/>
        <v>0</v>
      </c>
      <c r="S16" s="96">
        <f t="shared" si="2"/>
        <v>0</v>
      </c>
      <c r="T16" s="96">
        <f t="shared" si="2"/>
        <v>0</v>
      </c>
      <c r="U16" s="96">
        <f t="shared" si="2"/>
        <v>0</v>
      </c>
      <c r="V16" s="96">
        <f t="shared" si="2"/>
        <v>0</v>
      </c>
      <c r="W16" s="96">
        <f t="shared" si="2"/>
        <v>0</v>
      </c>
      <c r="X16" s="96">
        <f t="shared" si="2"/>
        <v>0</v>
      </c>
      <c r="Y16" s="96">
        <f t="shared" si="2"/>
        <v>0</v>
      </c>
      <c r="Z16" s="96">
        <f t="shared" si="2"/>
        <v>0</v>
      </c>
      <c r="AA16" s="97"/>
      <c r="AB16" s="92"/>
    </row>
    <row r="17" spans="1:28" ht="15" customHeight="1" x14ac:dyDescent="0.15">
      <c r="G17" s="51"/>
      <c r="H17" s="93" t="s">
        <v>40</v>
      </c>
      <c r="I17" s="94" t="s">
        <v>64</v>
      </c>
      <c r="J17" s="95"/>
      <c r="K17" s="95"/>
      <c r="L17" s="95"/>
      <c r="M17" s="95"/>
      <c r="N17" s="95"/>
      <c r="O17" s="96">
        <f t="shared" ref="O17:Z17" si="3">SUMIF($AB19:$AB34,"=r_1_3",O19:O34)</f>
        <v>0</v>
      </c>
      <c r="P17" s="96">
        <f t="shared" si="3"/>
        <v>0</v>
      </c>
      <c r="Q17" s="96">
        <f t="shared" si="3"/>
        <v>0</v>
      </c>
      <c r="R17" s="96">
        <f t="shared" si="3"/>
        <v>0</v>
      </c>
      <c r="S17" s="96">
        <f t="shared" si="3"/>
        <v>0</v>
      </c>
      <c r="T17" s="96">
        <f t="shared" si="3"/>
        <v>0</v>
      </c>
      <c r="U17" s="96">
        <f t="shared" si="3"/>
        <v>0</v>
      </c>
      <c r="V17" s="96">
        <f t="shared" si="3"/>
        <v>0</v>
      </c>
      <c r="W17" s="96">
        <f t="shared" si="3"/>
        <v>0</v>
      </c>
      <c r="X17" s="96">
        <f t="shared" si="3"/>
        <v>0</v>
      </c>
      <c r="Y17" s="96">
        <f t="shared" si="3"/>
        <v>0</v>
      </c>
      <c r="Z17" s="96">
        <f t="shared" si="3"/>
        <v>0</v>
      </c>
      <c r="AA17" s="97"/>
      <c r="AB17" s="92"/>
    </row>
    <row r="18" spans="1:28" ht="15" customHeight="1" x14ac:dyDescent="0.15">
      <c r="G18" s="51"/>
      <c r="H18" s="93" t="s">
        <v>42</v>
      </c>
      <c r="I18" s="94" t="s">
        <v>65</v>
      </c>
      <c r="J18" s="95"/>
      <c r="K18" s="95"/>
      <c r="L18" s="95"/>
      <c r="M18" s="95"/>
      <c r="N18" s="95"/>
      <c r="O18" s="96">
        <f t="shared" ref="O18:Z18" si="4">SUMIF($AB19:$AB34,"=r_1_4",O19:O34)</f>
        <v>0</v>
      </c>
      <c r="P18" s="96">
        <f t="shared" si="4"/>
        <v>0</v>
      </c>
      <c r="Q18" s="96">
        <f t="shared" si="4"/>
        <v>0</v>
      </c>
      <c r="R18" s="96">
        <f t="shared" si="4"/>
        <v>0</v>
      </c>
      <c r="S18" s="96">
        <f t="shared" si="4"/>
        <v>0</v>
      </c>
      <c r="T18" s="96">
        <f t="shared" si="4"/>
        <v>0</v>
      </c>
      <c r="U18" s="96">
        <f t="shared" si="4"/>
        <v>0</v>
      </c>
      <c r="V18" s="96">
        <f t="shared" si="4"/>
        <v>0</v>
      </c>
      <c r="W18" s="96">
        <f t="shared" si="4"/>
        <v>0</v>
      </c>
      <c r="X18" s="96">
        <f t="shared" si="4"/>
        <v>0</v>
      </c>
      <c r="Y18" s="96">
        <f t="shared" si="4"/>
        <v>0</v>
      </c>
      <c r="Z18" s="96">
        <f t="shared" si="4"/>
        <v>0</v>
      </c>
      <c r="AA18" s="97"/>
      <c r="AB18" s="92"/>
    </row>
    <row r="19" spans="1:28" ht="15" hidden="1" customHeight="1" x14ac:dyDescent="0.15">
      <c r="G19" s="51"/>
      <c r="H19" s="98"/>
      <c r="I19" s="99"/>
      <c r="J19" s="100"/>
      <c r="K19" s="100"/>
      <c r="L19" s="100"/>
      <c r="M19" s="100"/>
      <c r="N19" s="100"/>
      <c r="O19" s="101"/>
      <c r="P19" s="101"/>
      <c r="Q19" s="101"/>
      <c r="R19" s="101"/>
      <c r="S19" s="101"/>
      <c r="T19" s="101"/>
      <c r="U19" s="101"/>
      <c r="V19" s="101"/>
      <c r="W19" s="101"/>
      <c r="X19" s="101"/>
      <c r="Y19" s="101"/>
      <c r="Z19" s="101"/>
      <c r="AA19" s="102"/>
      <c r="AB19" s="92"/>
    </row>
    <row r="20" spans="1:28" customFormat="1" ht="15" customHeight="1" x14ac:dyDescent="0.15">
      <c r="A20" s="103"/>
      <c r="B20" s="104"/>
      <c r="G20" s="105"/>
      <c r="H20" s="106" t="str">
        <f>IF([1]Справочники!I11&lt;&gt;"",[1]Справочники!I11,"Не определено")</f>
        <v>МУП "Шушенские ТЭС"</v>
      </c>
      <c r="I20" s="107"/>
      <c r="J20" s="108"/>
      <c r="K20" s="108"/>
      <c r="L20" s="108"/>
      <c r="M20" s="108"/>
      <c r="N20" s="108"/>
      <c r="O20" s="108"/>
      <c r="P20" s="108"/>
      <c r="Q20" s="108"/>
      <c r="R20" s="108"/>
      <c r="S20" s="108"/>
      <c r="T20" s="108"/>
      <c r="U20" s="108"/>
      <c r="V20" s="108"/>
      <c r="W20" s="108"/>
      <c r="X20" s="108"/>
      <c r="Y20" s="108"/>
      <c r="Z20" s="108"/>
      <c r="AA20" s="109"/>
      <c r="AB20" s="110"/>
    </row>
    <row r="21" spans="1:28" ht="15" customHeight="1" x14ac:dyDescent="0.15">
      <c r="A21" s="103"/>
      <c r="B21" s="104"/>
      <c r="G21" s="51"/>
      <c r="H21" s="93" t="s">
        <v>23</v>
      </c>
      <c r="I21" s="94" t="s">
        <v>62</v>
      </c>
      <c r="J21" s="95"/>
      <c r="K21" s="95"/>
      <c r="L21" s="95"/>
      <c r="M21" s="95"/>
      <c r="N21" s="95"/>
      <c r="O21" s="96">
        <f t="shared" ref="O21:Z21" si="5">SUM(O22:O24)</f>
        <v>4.8659999999999997</v>
      </c>
      <c r="P21" s="96">
        <f t="shared" si="5"/>
        <v>5.0507999999999997</v>
      </c>
      <c r="Q21" s="96">
        <f t="shared" si="5"/>
        <v>4.87</v>
      </c>
      <c r="R21" s="96">
        <f t="shared" si="5"/>
        <v>5.0507999999999997</v>
      </c>
      <c r="S21" s="96">
        <f t="shared" si="5"/>
        <v>4.87</v>
      </c>
      <c r="T21" s="96">
        <f t="shared" si="5"/>
        <v>5.0507999999999997</v>
      </c>
      <c r="U21" s="96">
        <f t="shared" si="5"/>
        <v>0</v>
      </c>
      <c r="V21" s="96">
        <f t="shared" si="5"/>
        <v>0</v>
      </c>
      <c r="W21" s="96">
        <f t="shared" si="5"/>
        <v>0</v>
      </c>
      <c r="X21" s="96">
        <f t="shared" si="5"/>
        <v>0</v>
      </c>
      <c r="Y21" s="96">
        <f t="shared" si="5"/>
        <v>0</v>
      </c>
      <c r="Z21" s="96">
        <f t="shared" si="5"/>
        <v>0</v>
      </c>
      <c r="AA21" s="111"/>
      <c r="AB21" s="112" t="s">
        <v>66</v>
      </c>
    </row>
    <row r="22" spans="1:28" ht="15" hidden="1" customHeight="1" x14ac:dyDescent="0.15">
      <c r="A22" s="103"/>
      <c r="B22" s="104"/>
      <c r="E22" s="113"/>
      <c r="G22" s="51"/>
      <c r="H22" s="114" t="s">
        <v>67</v>
      </c>
      <c r="I22" s="99"/>
      <c r="J22" s="100"/>
      <c r="K22" s="100"/>
      <c r="L22" s="100"/>
      <c r="M22" s="100"/>
      <c r="N22" s="100"/>
      <c r="O22" s="101"/>
      <c r="P22" s="101"/>
      <c r="Q22" s="101"/>
      <c r="R22" s="101"/>
      <c r="S22" s="101"/>
      <c r="T22" s="101"/>
      <c r="U22" s="101"/>
      <c r="V22" s="101"/>
      <c r="W22" s="101"/>
      <c r="X22" s="101"/>
      <c r="Y22" s="101"/>
      <c r="Z22" s="101"/>
      <c r="AA22" s="102"/>
      <c r="AB22" s="92"/>
    </row>
    <row r="23" spans="1:28" ht="45" x14ac:dyDescent="0.15">
      <c r="B23" s="104"/>
      <c r="F23" s="51"/>
      <c r="G23" s="115" t="s">
        <v>68</v>
      </c>
      <c r="H23" s="93" t="s">
        <v>25</v>
      </c>
      <c r="I23" s="116" t="s">
        <v>69</v>
      </c>
      <c r="J23" s="117" t="s">
        <v>70</v>
      </c>
      <c r="K23" s="117" t="s">
        <v>71</v>
      </c>
      <c r="L23" s="118"/>
      <c r="M23" s="119"/>
      <c r="N23" s="119" t="s">
        <v>72</v>
      </c>
      <c r="O23" s="120">
        <v>4.8659999999999997</v>
      </c>
      <c r="P23" s="120">
        <v>5.0507999999999997</v>
      </c>
      <c r="Q23" s="96">
        <f>S23+U23+W23+Y23</f>
        <v>4.87</v>
      </c>
      <c r="R23" s="96">
        <f>T23+V23+X23+Z23</f>
        <v>5.0507999999999997</v>
      </c>
      <c r="S23" s="120">
        <v>4.87</v>
      </c>
      <c r="T23" s="120">
        <v>5.0507999999999997</v>
      </c>
      <c r="U23" s="120"/>
      <c r="V23" s="120"/>
      <c r="W23" s="120"/>
      <c r="X23" s="120"/>
      <c r="Y23" s="120"/>
      <c r="Z23" s="120"/>
      <c r="AA23" s="97"/>
      <c r="AB23" s="121"/>
    </row>
    <row r="24" spans="1:28" ht="15" customHeight="1" x14ac:dyDescent="0.15">
      <c r="A24" s="103"/>
      <c r="B24" s="104"/>
      <c r="E24" s="113"/>
      <c r="G24" s="51"/>
      <c r="H24" s="122" t="s">
        <v>73</v>
      </c>
      <c r="I24" s="122"/>
      <c r="J24" s="123"/>
      <c r="K24" s="123"/>
      <c r="L24" s="100"/>
      <c r="M24" s="100"/>
      <c r="N24" s="100"/>
      <c r="O24" s="101"/>
      <c r="P24" s="101"/>
      <c r="Q24" s="101"/>
      <c r="R24" s="101"/>
      <c r="S24" s="101"/>
      <c r="T24" s="101"/>
      <c r="U24" s="101"/>
      <c r="V24" s="101"/>
      <c r="W24" s="101"/>
      <c r="X24" s="101"/>
      <c r="Y24" s="101"/>
      <c r="Z24" s="101"/>
      <c r="AA24" s="124"/>
      <c r="AB24" s="92"/>
    </row>
    <row r="25" spans="1:28" ht="15" customHeight="1" x14ac:dyDescent="0.15">
      <c r="A25" s="103"/>
      <c r="B25" s="104"/>
      <c r="G25" s="51"/>
      <c r="H25" s="93" t="s">
        <v>34</v>
      </c>
      <c r="I25" s="94" t="s">
        <v>63</v>
      </c>
      <c r="J25" s="95"/>
      <c r="K25" s="95"/>
      <c r="L25" s="95"/>
      <c r="M25" s="95"/>
      <c r="N25" s="95"/>
      <c r="O25" s="96">
        <f t="shared" ref="O25:Z25" si="6">SUM(O26:O27)</f>
        <v>0</v>
      </c>
      <c r="P25" s="96">
        <f t="shared" si="6"/>
        <v>0</v>
      </c>
      <c r="Q25" s="96">
        <f t="shared" si="6"/>
        <v>0</v>
      </c>
      <c r="R25" s="96">
        <f t="shared" si="6"/>
        <v>0</v>
      </c>
      <c r="S25" s="96">
        <f t="shared" si="6"/>
        <v>0</v>
      </c>
      <c r="T25" s="96">
        <f t="shared" si="6"/>
        <v>0</v>
      </c>
      <c r="U25" s="96">
        <f t="shared" si="6"/>
        <v>0</v>
      </c>
      <c r="V25" s="96">
        <f t="shared" si="6"/>
        <v>0</v>
      </c>
      <c r="W25" s="96">
        <f t="shared" si="6"/>
        <v>0</v>
      </c>
      <c r="X25" s="96">
        <f t="shared" si="6"/>
        <v>0</v>
      </c>
      <c r="Y25" s="96">
        <f t="shared" si="6"/>
        <v>0</v>
      </c>
      <c r="Z25" s="96">
        <f t="shared" si="6"/>
        <v>0</v>
      </c>
      <c r="AA25" s="111"/>
      <c r="AB25" s="112" t="s">
        <v>74</v>
      </c>
    </row>
    <row r="26" spans="1:28" ht="15" hidden="1" customHeight="1" x14ac:dyDescent="0.15">
      <c r="A26" s="103"/>
      <c r="B26" s="104"/>
      <c r="E26" s="113"/>
      <c r="G26" s="51"/>
      <c r="H26" s="125" t="s">
        <v>75</v>
      </c>
      <c r="I26" s="126"/>
      <c r="J26" s="127"/>
      <c r="K26" s="127"/>
      <c r="L26" s="127"/>
      <c r="M26" s="127"/>
      <c r="N26" s="127"/>
      <c r="O26" s="128"/>
      <c r="P26" s="128"/>
      <c r="Q26" s="128"/>
      <c r="R26" s="128"/>
      <c r="S26" s="128"/>
      <c r="T26" s="128"/>
      <c r="U26" s="128"/>
      <c r="V26" s="128"/>
      <c r="W26" s="128"/>
      <c r="X26" s="128"/>
      <c r="Y26" s="128"/>
      <c r="Z26" s="128"/>
      <c r="AA26" s="129"/>
      <c r="AB26" s="92"/>
    </row>
    <row r="27" spans="1:28" ht="15" customHeight="1" x14ac:dyDescent="0.15">
      <c r="A27" s="103"/>
      <c r="B27" s="104"/>
      <c r="E27" s="113"/>
      <c r="G27" s="51"/>
      <c r="H27" s="122" t="s">
        <v>73</v>
      </c>
      <c r="I27" s="122"/>
      <c r="J27" s="123"/>
      <c r="K27" s="123"/>
      <c r="L27" s="100"/>
      <c r="M27" s="100"/>
      <c r="N27" s="100"/>
      <c r="O27" s="101"/>
      <c r="P27" s="101"/>
      <c r="Q27" s="101"/>
      <c r="R27" s="101"/>
      <c r="S27" s="101"/>
      <c r="T27" s="101"/>
      <c r="U27" s="101"/>
      <c r="V27" s="101"/>
      <c r="W27" s="101"/>
      <c r="X27" s="101"/>
      <c r="Y27" s="101"/>
      <c r="Z27" s="101"/>
      <c r="AA27" s="124"/>
      <c r="AB27" s="92"/>
    </row>
    <row r="28" spans="1:28" ht="15" customHeight="1" x14ac:dyDescent="0.15">
      <c r="A28" s="103"/>
      <c r="B28" s="104"/>
      <c r="G28" s="51"/>
      <c r="H28" s="93" t="s">
        <v>40</v>
      </c>
      <c r="I28" s="94" t="s">
        <v>64</v>
      </c>
      <c r="J28" s="95"/>
      <c r="K28" s="95"/>
      <c r="L28" s="95"/>
      <c r="M28" s="95"/>
      <c r="N28" s="95"/>
      <c r="O28" s="96">
        <f t="shared" ref="O28:Z28" si="7">SUM(O29:O30)</f>
        <v>0</v>
      </c>
      <c r="P28" s="96">
        <f t="shared" si="7"/>
        <v>0</v>
      </c>
      <c r="Q28" s="96">
        <f t="shared" si="7"/>
        <v>0</v>
      </c>
      <c r="R28" s="96">
        <f t="shared" si="7"/>
        <v>0</v>
      </c>
      <c r="S28" s="96">
        <f t="shared" si="7"/>
        <v>0</v>
      </c>
      <c r="T28" s="96">
        <f t="shared" si="7"/>
        <v>0</v>
      </c>
      <c r="U28" s="96">
        <f t="shared" si="7"/>
        <v>0</v>
      </c>
      <c r="V28" s="96">
        <f t="shared" si="7"/>
        <v>0</v>
      </c>
      <c r="W28" s="96">
        <f t="shared" si="7"/>
        <v>0</v>
      </c>
      <c r="X28" s="96">
        <f t="shared" si="7"/>
        <v>0</v>
      </c>
      <c r="Y28" s="96">
        <f t="shared" si="7"/>
        <v>0</v>
      </c>
      <c r="Z28" s="96">
        <f t="shared" si="7"/>
        <v>0</v>
      </c>
      <c r="AA28" s="111"/>
      <c r="AB28" s="112" t="s">
        <v>76</v>
      </c>
    </row>
    <row r="29" spans="1:28" ht="15" hidden="1" customHeight="1" x14ac:dyDescent="0.15">
      <c r="A29" s="103"/>
      <c r="B29" s="104"/>
      <c r="E29" s="113"/>
      <c r="G29" s="51"/>
      <c r="H29" s="125" t="s">
        <v>77</v>
      </c>
      <c r="I29" s="126"/>
      <c r="J29" s="127"/>
      <c r="K29" s="127"/>
      <c r="L29" s="127"/>
      <c r="M29" s="127"/>
      <c r="N29" s="127"/>
      <c r="O29" s="128"/>
      <c r="P29" s="128"/>
      <c r="Q29" s="128"/>
      <c r="R29" s="128"/>
      <c r="S29" s="128"/>
      <c r="T29" s="128"/>
      <c r="U29" s="128"/>
      <c r="V29" s="128"/>
      <c r="W29" s="128"/>
      <c r="X29" s="128"/>
      <c r="Y29" s="128"/>
      <c r="Z29" s="128"/>
      <c r="AA29" s="129"/>
      <c r="AB29" s="92"/>
    </row>
    <row r="30" spans="1:28" ht="15" customHeight="1" x14ac:dyDescent="0.15">
      <c r="A30" s="103"/>
      <c r="B30" s="104"/>
      <c r="E30" s="113"/>
      <c r="G30" s="51"/>
      <c r="H30" s="122" t="s">
        <v>73</v>
      </c>
      <c r="I30" s="122"/>
      <c r="J30" s="123"/>
      <c r="K30" s="123"/>
      <c r="L30" s="100"/>
      <c r="M30" s="100"/>
      <c r="N30" s="100"/>
      <c r="O30" s="101"/>
      <c r="P30" s="101"/>
      <c r="Q30" s="101"/>
      <c r="R30" s="101"/>
      <c r="S30" s="101"/>
      <c r="T30" s="101"/>
      <c r="U30" s="101"/>
      <c r="V30" s="101"/>
      <c r="W30" s="101"/>
      <c r="X30" s="101"/>
      <c r="Y30" s="101"/>
      <c r="Z30" s="101"/>
      <c r="AA30" s="124"/>
      <c r="AB30" s="92"/>
    </row>
    <row r="31" spans="1:28" ht="15" customHeight="1" x14ac:dyDescent="0.15">
      <c r="A31" s="103"/>
      <c r="B31" s="104"/>
      <c r="G31" s="51"/>
      <c r="H31" s="93" t="s">
        <v>42</v>
      </c>
      <c r="I31" s="94" t="s">
        <v>65</v>
      </c>
      <c r="J31" s="95"/>
      <c r="K31" s="95"/>
      <c r="L31" s="95"/>
      <c r="M31" s="95"/>
      <c r="N31" s="95"/>
      <c r="O31" s="96">
        <f t="shared" ref="O31:Z31" si="8">SUM(O32:O33)</f>
        <v>0</v>
      </c>
      <c r="P31" s="96">
        <f t="shared" si="8"/>
        <v>0</v>
      </c>
      <c r="Q31" s="96">
        <f t="shared" si="8"/>
        <v>0</v>
      </c>
      <c r="R31" s="96">
        <f t="shared" si="8"/>
        <v>0</v>
      </c>
      <c r="S31" s="96">
        <f t="shared" si="8"/>
        <v>0</v>
      </c>
      <c r="T31" s="96">
        <f t="shared" si="8"/>
        <v>0</v>
      </c>
      <c r="U31" s="96">
        <f t="shared" si="8"/>
        <v>0</v>
      </c>
      <c r="V31" s="96">
        <f t="shared" si="8"/>
        <v>0</v>
      </c>
      <c r="W31" s="96">
        <f t="shared" si="8"/>
        <v>0</v>
      </c>
      <c r="X31" s="96">
        <f t="shared" si="8"/>
        <v>0</v>
      </c>
      <c r="Y31" s="96">
        <f t="shared" si="8"/>
        <v>0</v>
      </c>
      <c r="Z31" s="96">
        <f t="shared" si="8"/>
        <v>0</v>
      </c>
      <c r="AA31" s="111"/>
      <c r="AB31" s="112" t="s">
        <v>78</v>
      </c>
    </row>
    <row r="32" spans="1:28" ht="15" hidden="1" customHeight="1" x14ac:dyDescent="0.15">
      <c r="A32" s="103"/>
      <c r="B32" s="104"/>
      <c r="E32" s="113"/>
      <c r="G32" s="51"/>
      <c r="H32" s="125" t="s">
        <v>79</v>
      </c>
      <c r="I32" s="126"/>
      <c r="J32" s="127"/>
      <c r="K32" s="127"/>
      <c r="L32" s="127"/>
      <c r="M32" s="127"/>
      <c r="N32" s="127"/>
      <c r="O32" s="128"/>
      <c r="P32" s="128"/>
      <c r="Q32" s="128"/>
      <c r="R32" s="128"/>
      <c r="S32" s="128"/>
      <c r="T32" s="128"/>
      <c r="U32" s="128"/>
      <c r="V32" s="128"/>
      <c r="W32" s="128"/>
      <c r="X32" s="128"/>
      <c r="Y32" s="128"/>
      <c r="Z32" s="128"/>
      <c r="AA32" s="129"/>
      <c r="AB32" s="92"/>
    </row>
    <row r="33" spans="1:28" ht="15" customHeight="1" x14ac:dyDescent="0.15">
      <c r="A33" s="103"/>
      <c r="B33" s="104"/>
      <c r="E33" s="113"/>
      <c r="G33" s="51"/>
      <c r="H33" s="122" t="s">
        <v>73</v>
      </c>
      <c r="I33" s="122"/>
      <c r="J33" s="130"/>
      <c r="K33" s="130"/>
      <c r="L33" s="131"/>
      <c r="M33" s="131"/>
      <c r="N33" s="131"/>
      <c r="O33" s="132"/>
      <c r="P33" s="132"/>
      <c r="Q33" s="132"/>
      <c r="R33" s="132"/>
      <c r="S33" s="132"/>
      <c r="T33" s="132"/>
      <c r="U33" s="132"/>
      <c r="V33" s="132"/>
      <c r="W33" s="132"/>
      <c r="X33" s="132"/>
      <c r="Y33" s="132"/>
      <c r="Z33" s="132"/>
      <c r="AA33" s="133"/>
      <c r="AB33" s="92"/>
    </row>
    <row r="34" spans="1:28" ht="15" hidden="1" customHeight="1" x14ac:dyDescent="0.15">
      <c r="G34" s="51"/>
      <c r="H34" s="134" t="s">
        <v>73</v>
      </c>
      <c r="I34" s="135"/>
      <c r="J34" s="135"/>
      <c r="K34" s="135"/>
      <c r="L34" s="135"/>
      <c r="M34" s="135"/>
      <c r="N34" s="135"/>
      <c r="O34" s="135"/>
      <c r="P34" s="135"/>
      <c r="Q34" s="135"/>
      <c r="R34" s="135"/>
      <c r="S34" s="135"/>
      <c r="T34" s="135"/>
      <c r="U34" s="135"/>
      <c r="V34" s="135"/>
      <c r="W34" s="135"/>
      <c r="X34" s="135"/>
      <c r="Y34" s="135"/>
      <c r="Z34" s="135"/>
      <c r="AA34" s="136"/>
      <c r="AB34" s="51"/>
    </row>
    <row r="35" spans="1:28" customFormat="1" ht="15" customHeight="1" x14ac:dyDescent="0.15">
      <c r="G35" s="79"/>
      <c r="H35" s="83" t="str">
        <f>[1]Справочники!H19</f>
        <v>С. Регулирующихся методом индексации на основе долгосрочных параметров</v>
      </c>
      <c r="I35" s="84"/>
      <c r="J35" s="85"/>
      <c r="K35" s="85"/>
      <c r="L35" s="85"/>
      <c r="M35" s="85"/>
      <c r="N35" s="85"/>
      <c r="O35" s="85"/>
      <c r="P35" s="85"/>
      <c r="Q35" s="85"/>
      <c r="R35" s="85"/>
      <c r="S35" s="85"/>
      <c r="T35" s="85"/>
      <c r="U35" s="85"/>
      <c r="V35" s="85"/>
      <c r="W35" s="85"/>
      <c r="X35" s="85"/>
      <c r="Y35" s="85"/>
      <c r="Z35" s="85"/>
      <c r="AA35" s="86"/>
      <c r="AB35" s="82"/>
    </row>
    <row r="36" spans="1:28" ht="22.5" x14ac:dyDescent="0.15">
      <c r="G36" s="51"/>
      <c r="H36" s="87" t="s">
        <v>80</v>
      </c>
      <c r="I36" s="88" t="s">
        <v>61</v>
      </c>
      <c r="J36" s="89"/>
      <c r="K36" s="89"/>
      <c r="L36" s="89"/>
      <c r="M36" s="89"/>
      <c r="N36" s="89"/>
      <c r="O36" s="90">
        <f t="shared" ref="O36:Z36" si="9">SUM(O37:O40)</f>
        <v>0</v>
      </c>
      <c r="P36" s="90">
        <f t="shared" si="9"/>
        <v>0</v>
      </c>
      <c r="Q36" s="90">
        <f t="shared" si="9"/>
        <v>0</v>
      </c>
      <c r="R36" s="90">
        <f t="shared" si="9"/>
        <v>0</v>
      </c>
      <c r="S36" s="90">
        <f t="shared" si="9"/>
        <v>0</v>
      </c>
      <c r="T36" s="90">
        <f t="shared" si="9"/>
        <v>0</v>
      </c>
      <c r="U36" s="90">
        <f t="shared" si="9"/>
        <v>0</v>
      </c>
      <c r="V36" s="90">
        <f t="shared" si="9"/>
        <v>0</v>
      </c>
      <c r="W36" s="90">
        <f t="shared" si="9"/>
        <v>0</v>
      </c>
      <c r="X36" s="90">
        <f t="shared" si="9"/>
        <v>0</v>
      </c>
      <c r="Y36" s="90">
        <f t="shared" si="9"/>
        <v>0</v>
      </c>
      <c r="Z36" s="90">
        <f t="shared" si="9"/>
        <v>0</v>
      </c>
      <c r="AA36" s="91"/>
      <c r="AB36" s="92"/>
    </row>
    <row r="37" spans="1:28" ht="15" customHeight="1" x14ac:dyDescent="0.15">
      <c r="G37" s="51"/>
      <c r="H37" s="93" t="s">
        <v>81</v>
      </c>
      <c r="I37" s="94" t="s">
        <v>62</v>
      </c>
      <c r="J37" s="95"/>
      <c r="K37" s="95"/>
      <c r="L37" s="95"/>
      <c r="M37" s="95"/>
      <c r="N37" s="95"/>
      <c r="O37" s="96">
        <f t="shared" ref="O37:Z37" si="10">SUMIF($AB41:$AB42,"=r_1_1",O41:O42)</f>
        <v>0</v>
      </c>
      <c r="P37" s="96">
        <f t="shared" si="10"/>
        <v>0</v>
      </c>
      <c r="Q37" s="96">
        <f t="shared" si="10"/>
        <v>0</v>
      </c>
      <c r="R37" s="96">
        <f t="shared" si="10"/>
        <v>0</v>
      </c>
      <c r="S37" s="96">
        <f t="shared" si="10"/>
        <v>0</v>
      </c>
      <c r="T37" s="96">
        <f t="shared" si="10"/>
        <v>0</v>
      </c>
      <c r="U37" s="96">
        <f t="shared" si="10"/>
        <v>0</v>
      </c>
      <c r="V37" s="96">
        <f t="shared" si="10"/>
        <v>0</v>
      </c>
      <c r="W37" s="96">
        <f t="shared" si="10"/>
        <v>0</v>
      </c>
      <c r="X37" s="96">
        <f t="shared" si="10"/>
        <v>0</v>
      </c>
      <c r="Y37" s="96">
        <f t="shared" si="10"/>
        <v>0</v>
      </c>
      <c r="Z37" s="96">
        <f t="shared" si="10"/>
        <v>0</v>
      </c>
      <c r="AA37" s="97"/>
      <c r="AB37" s="92"/>
    </row>
    <row r="38" spans="1:28" ht="15" customHeight="1" x14ac:dyDescent="0.15">
      <c r="G38" s="51"/>
      <c r="H38" s="93" t="s">
        <v>82</v>
      </c>
      <c r="I38" s="94" t="s">
        <v>63</v>
      </c>
      <c r="J38" s="95"/>
      <c r="K38" s="95"/>
      <c r="L38" s="95"/>
      <c r="M38" s="95"/>
      <c r="N38" s="95"/>
      <c r="O38" s="96">
        <f t="shared" ref="O38:Z38" si="11">SUMIF($AB41:$AB42,"=r_1_2",O41:O42)</f>
        <v>0</v>
      </c>
      <c r="P38" s="96">
        <f t="shared" si="11"/>
        <v>0</v>
      </c>
      <c r="Q38" s="96">
        <f t="shared" si="11"/>
        <v>0</v>
      </c>
      <c r="R38" s="96">
        <f t="shared" si="11"/>
        <v>0</v>
      </c>
      <c r="S38" s="96">
        <f t="shared" si="11"/>
        <v>0</v>
      </c>
      <c r="T38" s="96">
        <f t="shared" si="11"/>
        <v>0</v>
      </c>
      <c r="U38" s="96">
        <f t="shared" si="11"/>
        <v>0</v>
      </c>
      <c r="V38" s="96">
        <f t="shared" si="11"/>
        <v>0</v>
      </c>
      <c r="W38" s="96">
        <f t="shared" si="11"/>
        <v>0</v>
      </c>
      <c r="X38" s="96">
        <f t="shared" si="11"/>
        <v>0</v>
      </c>
      <c r="Y38" s="96">
        <f t="shared" si="11"/>
        <v>0</v>
      </c>
      <c r="Z38" s="96">
        <f t="shared" si="11"/>
        <v>0</v>
      </c>
      <c r="AA38" s="97"/>
      <c r="AB38" s="92"/>
    </row>
    <row r="39" spans="1:28" ht="15" customHeight="1" x14ac:dyDescent="0.15">
      <c r="G39" s="51"/>
      <c r="H39" s="93" t="s">
        <v>83</v>
      </c>
      <c r="I39" s="94" t="s">
        <v>64</v>
      </c>
      <c r="J39" s="95"/>
      <c r="K39" s="95"/>
      <c r="L39" s="95"/>
      <c r="M39" s="95"/>
      <c r="N39" s="95"/>
      <c r="O39" s="96">
        <f t="shared" ref="O39:Z39" si="12">SUMIF($AB41:$AB42,"=r_1_3",O41:O42)</f>
        <v>0</v>
      </c>
      <c r="P39" s="96">
        <f t="shared" si="12"/>
        <v>0</v>
      </c>
      <c r="Q39" s="96">
        <f t="shared" si="12"/>
        <v>0</v>
      </c>
      <c r="R39" s="96">
        <f t="shared" si="12"/>
        <v>0</v>
      </c>
      <c r="S39" s="96">
        <f t="shared" si="12"/>
        <v>0</v>
      </c>
      <c r="T39" s="96">
        <f t="shared" si="12"/>
        <v>0</v>
      </c>
      <c r="U39" s="96">
        <f t="shared" si="12"/>
        <v>0</v>
      </c>
      <c r="V39" s="96">
        <f t="shared" si="12"/>
        <v>0</v>
      </c>
      <c r="W39" s="96">
        <f t="shared" si="12"/>
        <v>0</v>
      </c>
      <c r="X39" s="96">
        <f t="shared" si="12"/>
        <v>0</v>
      </c>
      <c r="Y39" s="96">
        <f t="shared" si="12"/>
        <v>0</v>
      </c>
      <c r="Z39" s="96">
        <f t="shared" si="12"/>
        <v>0</v>
      </c>
      <c r="AA39" s="97"/>
      <c r="AB39" s="92"/>
    </row>
    <row r="40" spans="1:28" ht="15" customHeight="1" x14ac:dyDescent="0.15">
      <c r="G40" s="51"/>
      <c r="H40" s="93" t="s">
        <v>84</v>
      </c>
      <c r="I40" s="94" t="s">
        <v>65</v>
      </c>
      <c r="J40" s="95"/>
      <c r="K40" s="95"/>
      <c r="L40" s="95"/>
      <c r="M40" s="95"/>
      <c r="N40" s="95"/>
      <c r="O40" s="96">
        <f t="shared" ref="O40:Z40" si="13">SUMIF($AB41:$AB42,"=r_1_4",O41:O42)</f>
        <v>0</v>
      </c>
      <c r="P40" s="96">
        <f t="shared" si="13"/>
        <v>0</v>
      </c>
      <c r="Q40" s="96">
        <f t="shared" si="13"/>
        <v>0</v>
      </c>
      <c r="R40" s="96">
        <f t="shared" si="13"/>
        <v>0</v>
      </c>
      <c r="S40" s="96">
        <f t="shared" si="13"/>
        <v>0</v>
      </c>
      <c r="T40" s="96">
        <f t="shared" si="13"/>
        <v>0</v>
      </c>
      <c r="U40" s="96">
        <f t="shared" si="13"/>
        <v>0</v>
      </c>
      <c r="V40" s="96">
        <f t="shared" si="13"/>
        <v>0</v>
      </c>
      <c r="W40" s="96">
        <f t="shared" si="13"/>
        <v>0</v>
      </c>
      <c r="X40" s="96">
        <f t="shared" si="13"/>
        <v>0</v>
      </c>
      <c r="Y40" s="96">
        <f t="shared" si="13"/>
        <v>0</v>
      </c>
      <c r="Z40" s="96">
        <f t="shared" si="13"/>
        <v>0</v>
      </c>
      <c r="AA40" s="97"/>
      <c r="AB40" s="92"/>
    </row>
    <row r="41" spans="1:28" ht="16.5" hidden="1" customHeight="1" x14ac:dyDescent="0.15">
      <c r="G41" s="51"/>
      <c r="H41" s="98"/>
      <c r="I41" s="99"/>
      <c r="J41" s="100"/>
      <c r="K41" s="100"/>
      <c r="L41" s="100"/>
      <c r="M41" s="100"/>
      <c r="N41" s="100"/>
      <c r="O41" s="101"/>
      <c r="P41" s="101"/>
      <c r="Q41" s="101"/>
      <c r="R41" s="101"/>
      <c r="S41" s="101"/>
      <c r="T41" s="101"/>
      <c r="U41" s="101"/>
      <c r="V41" s="101"/>
      <c r="W41" s="101"/>
      <c r="X41" s="101"/>
      <c r="Y41" s="101"/>
      <c r="Z41" s="101"/>
      <c r="AA41" s="102"/>
      <c r="AB41" s="92"/>
    </row>
    <row r="42" spans="1:28" ht="18" hidden="1" customHeight="1" x14ac:dyDescent="0.15">
      <c r="G42" s="51"/>
      <c r="H42" s="134" t="s">
        <v>73</v>
      </c>
      <c r="I42" s="135"/>
      <c r="J42" s="135"/>
      <c r="K42" s="135"/>
      <c r="L42" s="135"/>
      <c r="M42" s="135"/>
      <c r="N42" s="135"/>
      <c r="O42" s="135"/>
      <c r="P42" s="135"/>
      <c r="Q42" s="135"/>
      <c r="R42" s="135"/>
      <c r="S42" s="135"/>
      <c r="T42" s="135"/>
      <c r="U42" s="135"/>
      <c r="V42" s="135"/>
      <c r="W42" s="135"/>
      <c r="X42" s="135"/>
      <c r="Y42" s="135"/>
      <c r="Z42" s="135"/>
      <c r="AA42" s="136"/>
      <c r="AB42" s="51"/>
    </row>
    <row r="43" spans="1:28" ht="15" customHeight="1" x14ac:dyDescent="0.15">
      <c r="G43" s="51"/>
      <c r="H43" s="51"/>
      <c r="I43" s="51"/>
      <c r="J43" s="51"/>
      <c r="K43" s="51"/>
      <c r="L43" s="51"/>
      <c r="M43" s="51"/>
      <c r="N43" s="51"/>
      <c r="O43" s="51"/>
      <c r="P43" s="51"/>
      <c r="Q43" s="51"/>
      <c r="R43" s="51"/>
      <c r="S43" s="51"/>
      <c r="T43" s="51"/>
      <c r="U43" s="51"/>
      <c r="V43" s="51"/>
      <c r="W43" s="51"/>
      <c r="X43" s="51"/>
      <c r="Y43" s="51"/>
      <c r="Z43" s="51"/>
      <c r="AA43" s="51"/>
      <c r="AB43" s="51"/>
    </row>
    <row r="44" spans="1:28" ht="15" customHeight="1" x14ac:dyDescent="0.15">
      <c r="G44" s="51"/>
      <c r="H44" s="51"/>
      <c r="I44" s="137" t="s">
        <v>85</v>
      </c>
      <c r="J44" s="51"/>
      <c r="K44" s="51"/>
      <c r="L44" s="51"/>
      <c r="M44" s="51"/>
      <c r="N44" s="51"/>
      <c r="O44" s="51"/>
      <c r="P44" s="51"/>
      <c r="Q44" s="51"/>
      <c r="R44" s="51"/>
      <c r="S44" s="51"/>
      <c r="T44" s="51"/>
      <c r="U44" s="51"/>
      <c r="V44" s="51"/>
      <c r="W44" s="51"/>
      <c r="X44" s="51"/>
      <c r="Y44" s="51"/>
      <c r="Z44" s="51"/>
      <c r="AA44" s="51"/>
      <c r="AB44" s="51"/>
    </row>
    <row r="45" spans="1:28" ht="15" customHeight="1" x14ac:dyDescent="0.15">
      <c r="G45" s="51"/>
      <c r="H45" s="51"/>
      <c r="I45" s="138" t="s">
        <v>86</v>
      </c>
      <c r="J45" s="139"/>
      <c r="K45" s="139"/>
      <c r="L45" s="139"/>
      <c r="M45" s="139"/>
      <c r="N45" s="139"/>
      <c r="O45" s="139"/>
      <c r="P45" s="139"/>
      <c r="Q45" s="51"/>
      <c r="R45" s="51"/>
      <c r="S45" s="51"/>
      <c r="T45" s="51"/>
      <c r="U45" s="51"/>
      <c r="V45" s="51"/>
      <c r="W45" s="51"/>
      <c r="X45" s="51"/>
      <c r="Y45" s="51"/>
      <c r="Z45" s="51"/>
      <c r="AA45" s="51"/>
      <c r="AB45" s="51"/>
    </row>
    <row r="46" spans="1:28" ht="15" customHeight="1" x14ac:dyDescent="0.15">
      <c r="G46" s="51"/>
      <c r="H46" s="51"/>
      <c r="I46" s="140" t="s">
        <v>87</v>
      </c>
      <c r="J46" s="141"/>
      <c r="K46" s="141"/>
      <c r="L46" s="141"/>
      <c r="M46" s="141"/>
      <c r="N46" s="141"/>
      <c r="O46" s="141"/>
      <c r="P46" s="141"/>
      <c r="Q46" s="51"/>
      <c r="R46" s="51"/>
      <c r="S46" s="51"/>
      <c r="T46" s="51"/>
      <c r="U46" s="51"/>
      <c r="V46" s="51"/>
      <c r="W46" s="51"/>
      <c r="X46" s="51"/>
      <c r="Y46" s="51"/>
      <c r="Z46" s="51"/>
      <c r="AA46" s="51"/>
      <c r="AB46" s="51"/>
    </row>
    <row r="47" spans="1:28" ht="15" customHeight="1" x14ac:dyDescent="0.15">
      <c r="G47" s="51"/>
      <c r="H47" s="142"/>
      <c r="I47" s="140" t="s">
        <v>88</v>
      </c>
      <c r="J47" s="141"/>
      <c r="K47" s="141"/>
      <c r="L47" s="141"/>
      <c r="M47" s="141"/>
      <c r="N47" s="141"/>
      <c r="O47" s="141"/>
      <c r="P47" s="141"/>
      <c r="Q47" s="51"/>
      <c r="R47" s="51"/>
      <c r="S47" s="51"/>
      <c r="T47" s="51"/>
      <c r="U47" s="51"/>
      <c r="V47" s="51"/>
      <c r="W47" s="51"/>
      <c r="X47" s="51"/>
      <c r="Y47" s="51"/>
      <c r="Z47" s="51"/>
      <c r="AA47" s="51"/>
      <c r="AB47" s="51"/>
    </row>
    <row r="48" spans="1:28" ht="15" customHeight="1" x14ac:dyDescent="0.15">
      <c r="I48" s="140" t="s">
        <v>89</v>
      </c>
    </row>
  </sheetData>
  <sheetProtection password="FA9C" sheet="1" objects="1" scenarios="1" formatColumns="0" formatRows="0" autoFilter="0"/>
  <mergeCells count="24">
    <mergeCell ref="Y9:Z10"/>
    <mergeCell ref="S10:T10"/>
    <mergeCell ref="U10:V10"/>
    <mergeCell ref="B20:B33"/>
    <mergeCell ref="H24:I24"/>
    <mergeCell ref="H27:I27"/>
    <mergeCell ref="H30:I30"/>
    <mergeCell ref="H33:I33"/>
    <mergeCell ref="L9:L11"/>
    <mergeCell ref="M9:M11"/>
    <mergeCell ref="N9:N11"/>
    <mergeCell ref="Q9:R10"/>
    <mergeCell ref="S9:V9"/>
    <mergeCell ref="W9:X10"/>
    <mergeCell ref="H6:AA6"/>
    <mergeCell ref="H8:H11"/>
    <mergeCell ref="I8:I11"/>
    <mergeCell ref="J8:K8"/>
    <mergeCell ref="L8:N8"/>
    <mergeCell ref="O8:P10"/>
    <mergeCell ref="Q8:Z8"/>
    <mergeCell ref="AA8:AA11"/>
    <mergeCell ref="J9:J11"/>
    <mergeCell ref="K9:K11"/>
  </mergeCells>
  <dataValidations count="5">
    <dataValidation allowBlank="1" showInputMessage="1" prompt="по двойному клику"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xr:uid="{24EC126E-FFD6-42ED-8DD0-2F26F48AAD83}"/>
    <dataValidation type="decimal" allowBlank="1" showErrorMessage="1" errorTitle="Ошибка" error="Допускается ввод только неотрицательных чисел!" sqref="S23:Z23 JO23:JV23 TK23:TR23 ADG23:ADN23 ANC23:ANJ23 AWY23:AXF23 BGU23:BHB23 BQQ23:BQX23 CAM23:CAT23 CKI23:CKP23 CUE23:CUL23 DEA23:DEH23 DNW23:DOD23 DXS23:DXZ23 EHO23:EHV23 ERK23:ERR23 FBG23:FBN23 FLC23:FLJ23 FUY23:FVF23 GEU23:GFB23 GOQ23:GOX23 GYM23:GYT23 HII23:HIP23 HSE23:HSL23 ICA23:ICH23 ILW23:IMD23 IVS23:IVZ23 JFO23:JFV23 JPK23:JPR23 JZG23:JZN23 KJC23:KJJ23 KSY23:KTF23 LCU23:LDB23 LMQ23:LMX23 LWM23:LWT23 MGI23:MGP23 MQE23:MQL23 NAA23:NAH23 NJW23:NKD23 NTS23:NTZ23 ODO23:ODV23 ONK23:ONR23 OXG23:OXN23 PHC23:PHJ23 PQY23:PRF23 QAU23:QBB23 QKQ23:QKX23 QUM23:QUT23 REI23:REP23 ROE23:ROL23 RYA23:RYH23 SHW23:SID23 SRS23:SRZ23 TBO23:TBV23 TLK23:TLR23 TVG23:TVN23 UFC23:UFJ23 UOY23:UPF23 UYU23:UZB23 VIQ23:VIX23 VSM23:VST23 WCI23:WCP23 WME23:WML23 WWA23:WWH23 S65559:Z65559 JO65559:JV65559 TK65559:TR65559 ADG65559:ADN65559 ANC65559:ANJ65559 AWY65559:AXF65559 BGU65559:BHB65559 BQQ65559:BQX65559 CAM65559:CAT65559 CKI65559:CKP65559 CUE65559:CUL65559 DEA65559:DEH65559 DNW65559:DOD65559 DXS65559:DXZ65559 EHO65559:EHV65559 ERK65559:ERR65559 FBG65559:FBN65559 FLC65559:FLJ65559 FUY65559:FVF65559 GEU65559:GFB65559 GOQ65559:GOX65559 GYM65559:GYT65559 HII65559:HIP65559 HSE65559:HSL65559 ICA65559:ICH65559 ILW65559:IMD65559 IVS65559:IVZ65559 JFO65559:JFV65559 JPK65559:JPR65559 JZG65559:JZN65559 KJC65559:KJJ65559 KSY65559:KTF65559 LCU65559:LDB65559 LMQ65559:LMX65559 LWM65559:LWT65559 MGI65559:MGP65559 MQE65559:MQL65559 NAA65559:NAH65559 NJW65559:NKD65559 NTS65559:NTZ65559 ODO65559:ODV65559 ONK65559:ONR65559 OXG65559:OXN65559 PHC65559:PHJ65559 PQY65559:PRF65559 QAU65559:QBB65559 QKQ65559:QKX65559 QUM65559:QUT65559 REI65559:REP65559 ROE65559:ROL65559 RYA65559:RYH65559 SHW65559:SID65559 SRS65559:SRZ65559 TBO65559:TBV65559 TLK65559:TLR65559 TVG65559:TVN65559 UFC65559:UFJ65559 UOY65559:UPF65559 UYU65559:UZB65559 VIQ65559:VIX65559 VSM65559:VST65559 WCI65559:WCP65559 WME65559:WML65559 WWA65559:WWH65559 S131095:Z131095 JO131095:JV131095 TK131095:TR131095 ADG131095:ADN131095 ANC131095:ANJ131095 AWY131095:AXF131095 BGU131095:BHB131095 BQQ131095:BQX131095 CAM131095:CAT131095 CKI131095:CKP131095 CUE131095:CUL131095 DEA131095:DEH131095 DNW131095:DOD131095 DXS131095:DXZ131095 EHO131095:EHV131095 ERK131095:ERR131095 FBG131095:FBN131095 FLC131095:FLJ131095 FUY131095:FVF131095 GEU131095:GFB131095 GOQ131095:GOX131095 GYM131095:GYT131095 HII131095:HIP131095 HSE131095:HSL131095 ICA131095:ICH131095 ILW131095:IMD131095 IVS131095:IVZ131095 JFO131095:JFV131095 JPK131095:JPR131095 JZG131095:JZN131095 KJC131095:KJJ131095 KSY131095:KTF131095 LCU131095:LDB131095 LMQ131095:LMX131095 LWM131095:LWT131095 MGI131095:MGP131095 MQE131095:MQL131095 NAA131095:NAH131095 NJW131095:NKD131095 NTS131095:NTZ131095 ODO131095:ODV131095 ONK131095:ONR131095 OXG131095:OXN131095 PHC131095:PHJ131095 PQY131095:PRF131095 QAU131095:QBB131095 QKQ131095:QKX131095 QUM131095:QUT131095 REI131095:REP131095 ROE131095:ROL131095 RYA131095:RYH131095 SHW131095:SID131095 SRS131095:SRZ131095 TBO131095:TBV131095 TLK131095:TLR131095 TVG131095:TVN131095 UFC131095:UFJ131095 UOY131095:UPF131095 UYU131095:UZB131095 VIQ131095:VIX131095 VSM131095:VST131095 WCI131095:WCP131095 WME131095:WML131095 WWA131095:WWH131095 S196631:Z196631 JO196631:JV196631 TK196631:TR196631 ADG196631:ADN196631 ANC196631:ANJ196631 AWY196631:AXF196631 BGU196631:BHB196631 BQQ196631:BQX196631 CAM196631:CAT196631 CKI196631:CKP196631 CUE196631:CUL196631 DEA196631:DEH196631 DNW196631:DOD196631 DXS196631:DXZ196631 EHO196631:EHV196631 ERK196631:ERR196631 FBG196631:FBN196631 FLC196631:FLJ196631 FUY196631:FVF196631 GEU196631:GFB196631 GOQ196631:GOX196631 GYM196631:GYT196631 HII196631:HIP196631 HSE196631:HSL196631 ICA196631:ICH196631 ILW196631:IMD196631 IVS196631:IVZ196631 JFO196631:JFV196631 JPK196631:JPR196631 JZG196631:JZN196631 KJC196631:KJJ196631 KSY196631:KTF196631 LCU196631:LDB196631 LMQ196631:LMX196631 LWM196631:LWT196631 MGI196631:MGP196631 MQE196631:MQL196631 NAA196631:NAH196631 NJW196631:NKD196631 NTS196631:NTZ196631 ODO196631:ODV196631 ONK196631:ONR196631 OXG196631:OXN196631 PHC196631:PHJ196631 PQY196631:PRF196631 QAU196631:QBB196631 QKQ196631:QKX196631 QUM196631:QUT196631 REI196631:REP196631 ROE196631:ROL196631 RYA196631:RYH196631 SHW196631:SID196631 SRS196631:SRZ196631 TBO196631:TBV196631 TLK196631:TLR196631 TVG196631:TVN196631 UFC196631:UFJ196631 UOY196631:UPF196631 UYU196631:UZB196631 VIQ196631:VIX196631 VSM196631:VST196631 WCI196631:WCP196631 WME196631:WML196631 WWA196631:WWH196631 S262167:Z262167 JO262167:JV262167 TK262167:TR262167 ADG262167:ADN262167 ANC262167:ANJ262167 AWY262167:AXF262167 BGU262167:BHB262167 BQQ262167:BQX262167 CAM262167:CAT262167 CKI262167:CKP262167 CUE262167:CUL262167 DEA262167:DEH262167 DNW262167:DOD262167 DXS262167:DXZ262167 EHO262167:EHV262167 ERK262167:ERR262167 FBG262167:FBN262167 FLC262167:FLJ262167 FUY262167:FVF262167 GEU262167:GFB262167 GOQ262167:GOX262167 GYM262167:GYT262167 HII262167:HIP262167 HSE262167:HSL262167 ICA262167:ICH262167 ILW262167:IMD262167 IVS262167:IVZ262167 JFO262167:JFV262167 JPK262167:JPR262167 JZG262167:JZN262167 KJC262167:KJJ262167 KSY262167:KTF262167 LCU262167:LDB262167 LMQ262167:LMX262167 LWM262167:LWT262167 MGI262167:MGP262167 MQE262167:MQL262167 NAA262167:NAH262167 NJW262167:NKD262167 NTS262167:NTZ262167 ODO262167:ODV262167 ONK262167:ONR262167 OXG262167:OXN262167 PHC262167:PHJ262167 PQY262167:PRF262167 QAU262167:QBB262167 QKQ262167:QKX262167 QUM262167:QUT262167 REI262167:REP262167 ROE262167:ROL262167 RYA262167:RYH262167 SHW262167:SID262167 SRS262167:SRZ262167 TBO262167:TBV262167 TLK262167:TLR262167 TVG262167:TVN262167 UFC262167:UFJ262167 UOY262167:UPF262167 UYU262167:UZB262167 VIQ262167:VIX262167 VSM262167:VST262167 WCI262167:WCP262167 WME262167:WML262167 WWA262167:WWH262167 S327703:Z327703 JO327703:JV327703 TK327703:TR327703 ADG327703:ADN327703 ANC327703:ANJ327703 AWY327703:AXF327703 BGU327703:BHB327703 BQQ327703:BQX327703 CAM327703:CAT327703 CKI327703:CKP327703 CUE327703:CUL327703 DEA327703:DEH327703 DNW327703:DOD327703 DXS327703:DXZ327703 EHO327703:EHV327703 ERK327703:ERR327703 FBG327703:FBN327703 FLC327703:FLJ327703 FUY327703:FVF327703 GEU327703:GFB327703 GOQ327703:GOX327703 GYM327703:GYT327703 HII327703:HIP327703 HSE327703:HSL327703 ICA327703:ICH327703 ILW327703:IMD327703 IVS327703:IVZ327703 JFO327703:JFV327703 JPK327703:JPR327703 JZG327703:JZN327703 KJC327703:KJJ327703 KSY327703:KTF327703 LCU327703:LDB327703 LMQ327703:LMX327703 LWM327703:LWT327703 MGI327703:MGP327703 MQE327703:MQL327703 NAA327703:NAH327703 NJW327703:NKD327703 NTS327703:NTZ327703 ODO327703:ODV327703 ONK327703:ONR327703 OXG327703:OXN327703 PHC327703:PHJ327703 PQY327703:PRF327703 QAU327703:QBB327703 QKQ327703:QKX327703 QUM327703:QUT327703 REI327703:REP327703 ROE327703:ROL327703 RYA327703:RYH327703 SHW327703:SID327703 SRS327703:SRZ327703 TBO327703:TBV327703 TLK327703:TLR327703 TVG327703:TVN327703 UFC327703:UFJ327703 UOY327703:UPF327703 UYU327703:UZB327703 VIQ327703:VIX327703 VSM327703:VST327703 WCI327703:WCP327703 WME327703:WML327703 WWA327703:WWH327703 S393239:Z393239 JO393239:JV393239 TK393239:TR393239 ADG393239:ADN393239 ANC393239:ANJ393239 AWY393239:AXF393239 BGU393239:BHB393239 BQQ393239:BQX393239 CAM393239:CAT393239 CKI393239:CKP393239 CUE393239:CUL393239 DEA393239:DEH393239 DNW393239:DOD393239 DXS393239:DXZ393239 EHO393239:EHV393239 ERK393239:ERR393239 FBG393239:FBN393239 FLC393239:FLJ393239 FUY393239:FVF393239 GEU393239:GFB393239 GOQ393239:GOX393239 GYM393239:GYT393239 HII393239:HIP393239 HSE393239:HSL393239 ICA393239:ICH393239 ILW393239:IMD393239 IVS393239:IVZ393239 JFO393239:JFV393239 JPK393239:JPR393239 JZG393239:JZN393239 KJC393239:KJJ393239 KSY393239:KTF393239 LCU393239:LDB393239 LMQ393239:LMX393239 LWM393239:LWT393239 MGI393239:MGP393239 MQE393239:MQL393239 NAA393239:NAH393239 NJW393239:NKD393239 NTS393239:NTZ393239 ODO393239:ODV393239 ONK393239:ONR393239 OXG393239:OXN393239 PHC393239:PHJ393239 PQY393239:PRF393239 QAU393239:QBB393239 QKQ393239:QKX393239 QUM393239:QUT393239 REI393239:REP393239 ROE393239:ROL393239 RYA393239:RYH393239 SHW393239:SID393239 SRS393239:SRZ393239 TBO393239:TBV393239 TLK393239:TLR393239 TVG393239:TVN393239 UFC393239:UFJ393239 UOY393239:UPF393239 UYU393239:UZB393239 VIQ393239:VIX393239 VSM393239:VST393239 WCI393239:WCP393239 WME393239:WML393239 WWA393239:WWH393239 S458775:Z458775 JO458775:JV458775 TK458775:TR458775 ADG458775:ADN458775 ANC458775:ANJ458775 AWY458775:AXF458775 BGU458775:BHB458775 BQQ458775:BQX458775 CAM458775:CAT458775 CKI458775:CKP458775 CUE458775:CUL458775 DEA458775:DEH458775 DNW458775:DOD458775 DXS458775:DXZ458775 EHO458775:EHV458775 ERK458775:ERR458775 FBG458775:FBN458775 FLC458775:FLJ458775 FUY458775:FVF458775 GEU458775:GFB458775 GOQ458775:GOX458775 GYM458775:GYT458775 HII458775:HIP458775 HSE458775:HSL458775 ICA458775:ICH458775 ILW458775:IMD458775 IVS458775:IVZ458775 JFO458775:JFV458775 JPK458775:JPR458775 JZG458775:JZN458775 KJC458775:KJJ458775 KSY458775:KTF458775 LCU458775:LDB458775 LMQ458775:LMX458775 LWM458775:LWT458775 MGI458775:MGP458775 MQE458775:MQL458775 NAA458775:NAH458775 NJW458775:NKD458775 NTS458775:NTZ458775 ODO458775:ODV458775 ONK458775:ONR458775 OXG458775:OXN458775 PHC458775:PHJ458775 PQY458775:PRF458775 QAU458775:QBB458775 QKQ458775:QKX458775 QUM458775:QUT458775 REI458775:REP458775 ROE458775:ROL458775 RYA458775:RYH458775 SHW458775:SID458775 SRS458775:SRZ458775 TBO458775:TBV458775 TLK458775:TLR458775 TVG458775:TVN458775 UFC458775:UFJ458775 UOY458775:UPF458775 UYU458775:UZB458775 VIQ458775:VIX458775 VSM458775:VST458775 WCI458775:WCP458775 WME458775:WML458775 WWA458775:WWH458775 S524311:Z524311 JO524311:JV524311 TK524311:TR524311 ADG524311:ADN524311 ANC524311:ANJ524311 AWY524311:AXF524311 BGU524311:BHB524311 BQQ524311:BQX524311 CAM524311:CAT524311 CKI524311:CKP524311 CUE524311:CUL524311 DEA524311:DEH524311 DNW524311:DOD524311 DXS524311:DXZ524311 EHO524311:EHV524311 ERK524311:ERR524311 FBG524311:FBN524311 FLC524311:FLJ524311 FUY524311:FVF524311 GEU524311:GFB524311 GOQ524311:GOX524311 GYM524311:GYT524311 HII524311:HIP524311 HSE524311:HSL524311 ICA524311:ICH524311 ILW524311:IMD524311 IVS524311:IVZ524311 JFO524311:JFV524311 JPK524311:JPR524311 JZG524311:JZN524311 KJC524311:KJJ524311 KSY524311:KTF524311 LCU524311:LDB524311 LMQ524311:LMX524311 LWM524311:LWT524311 MGI524311:MGP524311 MQE524311:MQL524311 NAA524311:NAH524311 NJW524311:NKD524311 NTS524311:NTZ524311 ODO524311:ODV524311 ONK524311:ONR524311 OXG524311:OXN524311 PHC524311:PHJ524311 PQY524311:PRF524311 QAU524311:QBB524311 QKQ524311:QKX524311 QUM524311:QUT524311 REI524311:REP524311 ROE524311:ROL524311 RYA524311:RYH524311 SHW524311:SID524311 SRS524311:SRZ524311 TBO524311:TBV524311 TLK524311:TLR524311 TVG524311:TVN524311 UFC524311:UFJ524311 UOY524311:UPF524311 UYU524311:UZB524311 VIQ524311:VIX524311 VSM524311:VST524311 WCI524311:WCP524311 WME524311:WML524311 WWA524311:WWH524311 S589847:Z589847 JO589847:JV589847 TK589847:TR589847 ADG589847:ADN589847 ANC589847:ANJ589847 AWY589847:AXF589847 BGU589847:BHB589847 BQQ589847:BQX589847 CAM589847:CAT589847 CKI589847:CKP589847 CUE589847:CUL589847 DEA589847:DEH589847 DNW589847:DOD589847 DXS589847:DXZ589847 EHO589847:EHV589847 ERK589847:ERR589847 FBG589847:FBN589847 FLC589847:FLJ589847 FUY589847:FVF589847 GEU589847:GFB589847 GOQ589847:GOX589847 GYM589847:GYT589847 HII589847:HIP589847 HSE589847:HSL589847 ICA589847:ICH589847 ILW589847:IMD589847 IVS589847:IVZ589847 JFO589847:JFV589847 JPK589847:JPR589847 JZG589847:JZN589847 KJC589847:KJJ589847 KSY589847:KTF589847 LCU589847:LDB589847 LMQ589847:LMX589847 LWM589847:LWT589847 MGI589847:MGP589847 MQE589847:MQL589847 NAA589847:NAH589847 NJW589847:NKD589847 NTS589847:NTZ589847 ODO589847:ODV589847 ONK589847:ONR589847 OXG589847:OXN589847 PHC589847:PHJ589847 PQY589847:PRF589847 QAU589847:QBB589847 QKQ589847:QKX589847 QUM589847:QUT589847 REI589847:REP589847 ROE589847:ROL589847 RYA589847:RYH589847 SHW589847:SID589847 SRS589847:SRZ589847 TBO589847:TBV589847 TLK589847:TLR589847 TVG589847:TVN589847 UFC589847:UFJ589847 UOY589847:UPF589847 UYU589847:UZB589847 VIQ589847:VIX589847 VSM589847:VST589847 WCI589847:WCP589847 WME589847:WML589847 WWA589847:WWH589847 S655383:Z655383 JO655383:JV655383 TK655383:TR655383 ADG655383:ADN655383 ANC655383:ANJ655383 AWY655383:AXF655383 BGU655383:BHB655383 BQQ655383:BQX655383 CAM655383:CAT655383 CKI655383:CKP655383 CUE655383:CUL655383 DEA655383:DEH655383 DNW655383:DOD655383 DXS655383:DXZ655383 EHO655383:EHV655383 ERK655383:ERR655383 FBG655383:FBN655383 FLC655383:FLJ655383 FUY655383:FVF655383 GEU655383:GFB655383 GOQ655383:GOX655383 GYM655383:GYT655383 HII655383:HIP655383 HSE655383:HSL655383 ICA655383:ICH655383 ILW655383:IMD655383 IVS655383:IVZ655383 JFO655383:JFV655383 JPK655383:JPR655383 JZG655383:JZN655383 KJC655383:KJJ655383 KSY655383:KTF655383 LCU655383:LDB655383 LMQ655383:LMX655383 LWM655383:LWT655383 MGI655383:MGP655383 MQE655383:MQL655383 NAA655383:NAH655383 NJW655383:NKD655383 NTS655383:NTZ655383 ODO655383:ODV655383 ONK655383:ONR655383 OXG655383:OXN655383 PHC655383:PHJ655383 PQY655383:PRF655383 QAU655383:QBB655383 QKQ655383:QKX655383 QUM655383:QUT655383 REI655383:REP655383 ROE655383:ROL655383 RYA655383:RYH655383 SHW655383:SID655383 SRS655383:SRZ655383 TBO655383:TBV655383 TLK655383:TLR655383 TVG655383:TVN655383 UFC655383:UFJ655383 UOY655383:UPF655383 UYU655383:UZB655383 VIQ655383:VIX655383 VSM655383:VST655383 WCI655383:WCP655383 WME655383:WML655383 WWA655383:WWH655383 S720919:Z720919 JO720919:JV720919 TK720919:TR720919 ADG720919:ADN720919 ANC720919:ANJ720919 AWY720919:AXF720919 BGU720919:BHB720919 BQQ720919:BQX720919 CAM720919:CAT720919 CKI720919:CKP720919 CUE720919:CUL720919 DEA720919:DEH720919 DNW720919:DOD720919 DXS720919:DXZ720919 EHO720919:EHV720919 ERK720919:ERR720919 FBG720919:FBN720919 FLC720919:FLJ720919 FUY720919:FVF720919 GEU720919:GFB720919 GOQ720919:GOX720919 GYM720919:GYT720919 HII720919:HIP720919 HSE720919:HSL720919 ICA720919:ICH720919 ILW720919:IMD720919 IVS720919:IVZ720919 JFO720919:JFV720919 JPK720919:JPR720919 JZG720919:JZN720919 KJC720919:KJJ720919 KSY720919:KTF720919 LCU720919:LDB720919 LMQ720919:LMX720919 LWM720919:LWT720919 MGI720919:MGP720919 MQE720919:MQL720919 NAA720919:NAH720919 NJW720919:NKD720919 NTS720919:NTZ720919 ODO720919:ODV720919 ONK720919:ONR720919 OXG720919:OXN720919 PHC720919:PHJ720919 PQY720919:PRF720919 QAU720919:QBB720919 QKQ720919:QKX720919 QUM720919:QUT720919 REI720919:REP720919 ROE720919:ROL720919 RYA720919:RYH720919 SHW720919:SID720919 SRS720919:SRZ720919 TBO720919:TBV720919 TLK720919:TLR720919 TVG720919:TVN720919 UFC720919:UFJ720919 UOY720919:UPF720919 UYU720919:UZB720919 VIQ720919:VIX720919 VSM720919:VST720919 WCI720919:WCP720919 WME720919:WML720919 WWA720919:WWH720919 S786455:Z786455 JO786455:JV786455 TK786455:TR786455 ADG786455:ADN786455 ANC786455:ANJ786455 AWY786455:AXF786455 BGU786455:BHB786455 BQQ786455:BQX786455 CAM786455:CAT786455 CKI786455:CKP786455 CUE786455:CUL786455 DEA786455:DEH786455 DNW786455:DOD786455 DXS786455:DXZ786455 EHO786455:EHV786455 ERK786455:ERR786455 FBG786455:FBN786455 FLC786455:FLJ786455 FUY786455:FVF786455 GEU786455:GFB786455 GOQ786455:GOX786455 GYM786455:GYT786455 HII786455:HIP786455 HSE786455:HSL786455 ICA786455:ICH786455 ILW786455:IMD786455 IVS786455:IVZ786455 JFO786455:JFV786455 JPK786455:JPR786455 JZG786455:JZN786455 KJC786455:KJJ786455 KSY786455:KTF786455 LCU786455:LDB786455 LMQ786455:LMX786455 LWM786455:LWT786455 MGI786455:MGP786455 MQE786455:MQL786455 NAA786455:NAH786455 NJW786455:NKD786455 NTS786455:NTZ786455 ODO786455:ODV786455 ONK786455:ONR786455 OXG786455:OXN786455 PHC786455:PHJ786455 PQY786455:PRF786455 QAU786455:QBB786455 QKQ786455:QKX786455 QUM786455:QUT786455 REI786455:REP786455 ROE786455:ROL786455 RYA786455:RYH786455 SHW786455:SID786455 SRS786455:SRZ786455 TBO786455:TBV786455 TLK786455:TLR786455 TVG786455:TVN786455 UFC786455:UFJ786455 UOY786455:UPF786455 UYU786455:UZB786455 VIQ786455:VIX786455 VSM786455:VST786455 WCI786455:WCP786455 WME786455:WML786455 WWA786455:WWH786455 S851991:Z851991 JO851991:JV851991 TK851991:TR851991 ADG851991:ADN851991 ANC851991:ANJ851991 AWY851991:AXF851991 BGU851991:BHB851991 BQQ851991:BQX851991 CAM851991:CAT851991 CKI851991:CKP851991 CUE851991:CUL851991 DEA851991:DEH851991 DNW851991:DOD851991 DXS851991:DXZ851991 EHO851991:EHV851991 ERK851991:ERR851991 FBG851991:FBN851991 FLC851991:FLJ851991 FUY851991:FVF851991 GEU851991:GFB851991 GOQ851991:GOX851991 GYM851991:GYT851991 HII851991:HIP851991 HSE851991:HSL851991 ICA851991:ICH851991 ILW851991:IMD851991 IVS851991:IVZ851991 JFO851991:JFV851991 JPK851991:JPR851991 JZG851991:JZN851991 KJC851991:KJJ851991 KSY851991:KTF851991 LCU851991:LDB851991 LMQ851991:LMX851991 LWM851991:LWT851991 MGI851991:MGP851991 MQE851991:MQL851991 NAA851991:NAH851991 NJW851991:NKD851991 NTS851991:NTZ851991 ODO851991:ODV851991 ONK851991:ONR851991 OXG851991:OXN851991 PHC851991:PHJ851991 PQY851991:PRF851991 QAU851991:QBB851991 QKQ851991:QKX851991 QUM851991:QUT851991 REI851991:REP851991 ROE851991:ROL851991 RYA851991:RYH851991 SHW851991:SID851991 SRS851991:SRZ851991 TBO851991:TBV851991 TLK851991:TLR851991 TVG851991:TVN851991 UFC851991:UFJ851991 UOY851991:UPF851991 UYU851991:UZB851991 VIQ851991:VIX851991 VSM851991:VST851991 WCI851991:WCP851991 WME851991:WML851991 WWA851991:WWH851991 S917527:Z917527 JO917527:JV917527 TK917527:TR917527 ADG917527:ADN917527 ANC917527:ANJ917527 AWY917527:AXF917527 BGU917527:BHB917527 BQQ917527:BQX917527 CAM917527:CAT917527 CKI917527:CKP917527 CUE917527:CUL917527 DEA917527:DEH917527 DNW917527:DOD917527 DXS917527:DXZ917527 EHO917527:EHV917527 ERK917527:ERR917527 FBG917527:FBN917527 FLC917527:FLJ917527 FUY917527:FVF917527 GEU917527:GFB917527 GOQ917527:GOX917527 GYM917527:GYT917527 HII917527:HIP917527 HSE917527:HSL917527 ICA917527:ICH917527 ILW917527:IMD917527 IVS917527:IVZ917527 JFO917527:JFV917527 JPK917527:JPR917527 JZG917527:JZN917527 KJC917527:KJJ917527 KSY917527:KTF917527 LCU917527:LDB917527 LMQ917527:LMX917527 LWM917527:LWT917527 MGI917527:MGP917527 MQE917527:MQL917527 NAA917527:NAH917527 NJW917527:NKD917527 NTS917527:NTZ917527 ODO917527:ODV917527 ONK917527:ONR917527 OXG917527:OXN917527 PHC917527:PHJ917527 PQY917527:PRF917527 QAU917527:QBB917527 QKQ917527:QKX917527 QUM917527:QUT917527 REI917527:REP917527 ROE917527:ROL917527 RYA917527:RYH917527 SHW917527:SID917527 SRS917527:SRZ917527 TBO917527:TBV917527 TLK917527:TLR917527 TVG917527:TVN917527 UFC917527:UFJ917527 UOY917527:UPF917527 UYU917527:UZB917527 VIQ917527:VIX917527 VSM917527:VST917527 WCI917527:WCP917527 WME917527:WML917527 WWA917527:WWH917527 S983063:Z983063 JO983063:JV983063 TK983063:TR983063 ADG983063:ADN983063 ANC983063:ANJ983063 AWY983063:AXF983063 BGU983063:BHB983063 BQQ983063:BQX983063 CAM983063:CAT983063 CKI983063:CKP983063 CUE983063:CUL983063 DEA983063:DEH983063 DNW983063:DOD983063 DXS983063:DXZ983063 EHO983063:EHV983063 ERK983063:ERR983063 FBG983063:FBN983063 FLC983063:FLJ983063 FUY983063:FVF983063 GEU983063:GFB983063 GOQ983063:GOX983063 GYM983063:GYT983063 HII983063:HIP983063 HSE983063:HSL983063 ICA983063:ICH983063 ILW983063:IMD983063 IVS983063:IVZ983063 JFO983063:JFV983063 JPK983063:JPR983063 JZG983063:JZN983063 KJC983063:KJJ983063 KSY983063:KTF983063 LCU983063:LDB983063 LMQ983063:LMX983063 LWM983063:LWT983063 MGI983063:MGP983063 MQE983063:MQL983063 NAA983063:NAH983063 NJW983063:NKD983063 NTS983063:NTZ983063 ODO983063:ODV983063 ONK983063:ONR983063 OXG983063:OXN983063 PHC983063:PHJ983063 PQY983063:PRF983063 QAU983063:QBB983063 QKQ983063:QKX983063 QUM983063:QUT983063 REI983063:REP983063 ROE983063:ROL983063 RYA983063:RYH983063 SHW983063:SID983063 SRS983063:SRZ983063 TBO983063:TBV983063 TLK983063:TLR983063 TVG983063:TVN983063 UFC983063:UFJ983063 UOY983063:UPF983063 UYU983063:UZB983063 VIQ983063:VIX983063 VSM983063:VST983063 WCI983063:WCP983063 WME983063:WML983063 WWA983063:WWH983063 O23:P23 JK23:JL23 TG23:TH23 ADC23:ADD23 AMY23:AMZ23 AWU23:AWV23 BGQ23:BGR23 BQM23:BQN23 CAI23:CAJ23 CKE23:CKF23 CUA23:CUB23 DDW23:DDX23 DNS23:DNT23 DXO23:DXP23 EHK23:EHL23 ERG23:ERH23 FBC23:FBD23 FKY23:FKZ23 FUU23:FUV23 GEQ23:GER23 GOM23:GON23 GYI23:GYJ23 HIE23:HIF23 HSA23:HSB23 IBW23:IBX23 ILS23:ILT23 IVO23:IVP23 JFK23:JFL23 JPG23:JPH23 JZC23:JZD23 KIY23:KIZ23 KSU23:KSV23 LCQ23:LCR23 LMM23:LMN23 LWI23:LWJ23 MGE23:MGF23 MQA23:MQB23 MZW23:MZX23 NJS23:NJT23 NTO23:NTP23 ODK23:ODL23 ONG23:ONH23 OXC23:OXD23 PGY23:PGZ23 PQU23:PQV23 QAQ23:QAR23 QKM23:QKN23 QUI23:QUJ23 REE23:REF23 ROA23:ROB23 RXW23:RXX23 SHS23:SHT23 SRO23:SRP23 TBK23:TBL23 TLG23:TLH23 TVC23:TVD23 UEY23:UEZ23 UOU23:UOV23 UYQ23:UYR23 VIM23:VIN23 VSI23:VSJ23 WCE23:WCF23 WMA23:WMB23 WVW23:WVX23 O65559:P65559 JK65559:JL65559 TG65559:TH65559 ADC65559:ADD65559 AMY65559:AMZ65559 AWU65559:AWV65559 BGQ65559:BGR65559 BQM65559:BQN65559 CAI65559:CAJ65559 CKE65559:CKF65559 CUA65559:CUB65559 DDW65559:DDX65559 DNS65559:DNT65559 DXO65559:DXP65559 EHK65559:EHL65559 ERG65559:ERH65559 FBC65559:FBD65559 FKY65559:FKZ65559 FUU65559:FUV65559 GEQ65559:GER65559 GOM65559:GON65559 GYI65559:GYJ65559 HIE65559:HIF65559 HSA65559:HSB65559 IBW65559:IBX65559 ILS65559:ILT65559 IVO65559:IVP65559 JFK65559:JFL65559 JPG65559:JPH65559 JZC65559:JZD65559 KIY65559:KIZ65559 KSU65559:KSV65559 LCQ65559:LCR65559 LMM65559:LMN65559 LWI65559:LWJ65559 MGE65559:MGF65559 MQA65559:MQB65559 MZW65559:MZX65559 NJS65559:NJT65559 NTO65559:NTP65559 ODK65559:ODL65559 ONG65559:ONH65559 OXC65559:OXD65559 PGY65559:PGZ65559 PQU65559:PQV65559 QAQ65559:QAR65559 QKM65559:QKN65559 QUI65559:QUJ65559 REE65559:REF65559 ROA65559:ROB65559 RXW65559:RXX65559 SHS65559:SHT65559 SRO65559:SRP65559 TBK65559:TBL65559 TLG65559:TLH65559 TVC65559:TVD65559 UEY65559:UEZ65559 UOU65559:UOV65559 UYQ65559:UYR65559 VIM65559:VIN65559 VSI65559:VSJ65559 WCE65559:WCF65559 WMA65559:WMB65559 WVW65559:WVX65559 O131095:P131095 JK131095:JL131095 TG131095:TH131095 ADC131095:ADD131095 AMY131095:AMZ131095 AWU131095:AWV131095 BGQ131095:BGR131095 BQM131095:BQN131095 CAI131095:CAJ131095 CKE131095:CKF131095 CUA131095:CUB131095 DDW131095:DDX131095 DNS131095:DNT131095 DXO131095:DXP131095 EHK131095:EHL131095 ERG131095:ERH131095 FBC131095:FBD131095 FKY131095:FKZ131095 FUU131095:FUV131095 GEQ131095:GER131095 GOM131095:GON131095 GYI131095:GYJ131095 HIE131095:HIF131095 HSA131095:HSB131095 IBW131095:IBX131095 ILS131095:ILT131095 IVO131095:IVP131095 JFK131095:JFL131095 JPG131095:JPH131095 JZC131095:JZD131095 KIY131095:KIZ131095 KSU131095:KSV131095 LCQ131095:LCR131095 LMM131095:LMN131095 LWI131095:LWJ131095 MGE131095:MGF131095 MQA131095:MQB131095 MZW131095:MZX131095 NJS131095:NJT131095 NTO131095:NTP131095 ODK131095:ODL131095 ONG131095:ONH131095 OXC131095:OXD131095 PGY131095:PGZ131095 PQU131095:PQV131095 QAQ131095:QAR131095 QKM131095:QKN131095 QUI131095:QUJ131095 REE131095:REF131095 ROA131095:ROB131095 RXW131095:RXX131095 SHS131095:SHT131095 SRO131095:SRP131095 TBK131095:TBL131095 TLG131095:TLH131095 TVC131095:TVD131095 UEY131095:UEZ131095 UOU131095:UOV131095 UYQ131095:UYR131095 VIM131095:VIN131095 VSI131095:VSJ131095 WCE131095:WCF131095 WMA131095:WMB131095 WVW131095:WVX131095 O196631:P196631 JK196631:JL196631 TG196631:TH196631 ADC196631:ADD196631 AMY196631:AMZ196631 AWU196631:AWV196631 BGQ196631:BGR196631 BQM196631:BQN196631 CAI196631:CAJ196631 CKE196631:CKF196631 CUA196631:CUB196631 DDW196631:DDX196631 DNS196631:DNT196631 DXO196631:DXP196631 EHK196631:EHL196631 ERG196631:ERH196631 FBC196631:FBD196631 FKY196631:FKZ196631 FUU196631:FUV196631 GEQ196631:GER196631 GOM196631:GON196631 GYI196631:GYJ196631 HIE196631:HIF196631 HSA196631:HSB196631 IBW196631:IBX196631 ILS196631:ILT196631 IVO196631:IVP196631 JFK196631:JFL196631 JPG196631:JPH196631 JZC196631:JZD196631 KIY196631:KIZ196631 KSU196631:KSV196631 LCQ196631:LCR196631 LMM196631:LMN196631 LWI196631:LWJ196631 MGE196631:MGF196631 MQA196631:MQB196631 MZW196631:MZX196631 NJS196631:NJT196631 NTO196631:NTP196631 ODK196631:ODL196631 ONG196631:ONH196631 OXC196631:OXD196631 PGY196631:PGZ196631 PQU196631:PQV196631 QAQ196631:QAR196631 QKM196631:QKN196631 QUI196631:QUJ196631 REE196631:REF196631 ROA196631:ROB196631 RXW196631:RXX196631 SHS196631:SHT196631 SRO196631:SRP196631 TBK196631:TBL196631 TLG196631:TLH196631 TVC196631:TVD196631 UEY196631:UEZ196631 UOU196631:UOV196631 UYQ196631:UYR196631 VIM196631:VIN196631 VSI196631:VSJ196631 WCE196631:WCF196631 WMA196631:WMB196631 WVW196631:WVX196631 O262167:P262167 JK262167:JL262167 TG262167:TH262167 ADC262167:ADD262167 AMY262167:AMZ262167 AWU262167:AWV262167 BGQ262167:BGR262167 BQM262167:BQN262167 CAI262167:CAJ262167 CKE262167:CKF262167 CUA262167:CUB262167 DDW262167:DDX262167 DNS262167:DNT262167 DXO262167:DXP262167 EHK262167:EHL262167 ERG262167:ERH262167 FBC262167:FBD262167 FKY262167:FKZ262167 FUU262167:FUV262167 GEQ262167:GER262167 GOM262167:GON262167 GYI262167:GYJ262167 HIE262167:HIF262167 HSA262167:HSB262167 IBW262167:IBX262167 ILS262167:ILT262167 IVO262167:IVP262167 JFK262167:JFL262167 JPG262167:JPH262167 JZC262167:JZD262167 KIY262167:KIZ262167 KSU262167:KSV262167 LCQ262167:LCR262167 LMM262167:LMN262167 LWI262167:LWJ262167 MGE262167:MGF262167 MQA262167:MQB262167 MZW262167:MZX262167 NJS262167:NJT262167 NTO262167:NTP262167 ODK262167:ODL262167 ONG262167:ONH262167 OXC262167:OXD262167 PGY262167:PGZ262167 PQU262167:PQV262167 QAQ262167:QAR262167 QKM262167:QKN262167 QUI262167:QUJ262167 REE262167:REF262167 ROA262167:ROB262167 RXW262167:RXX262167 SHS262167:SHT262167 SRO262167:SRP262167 TBK262167:TBL262167 TLG262167:TLH262167 TVC262167:TVD262167 UEY262167:UEZ262167 UOU262167:UOV262167 UYQ262167:UYR262167 VIM262167:VIN262167 VSI262167:VSJ262167 WCE262167:WCF262167 WMA262167:WMB262167 WVW262167:WVX262167 O327703:P327703 JK327703:JL327703 TG327703:TH327703 ADC327703:ADD327703 AMY327703:AMZ327703 AWU327703:AWV327703 BGQ327703:BGR327703 BQM327703:BQN327703 CAI327703:CAJ327703 CKE327703:CKF327703 CUA327703:CUB327703 DDW327703:DDX327703 DNS327703:DNT327703 DXO327703:DXP327703 EHK327703:EHL327703 ERG327703:ERH327703 FBC327703:FBD327703 FKY327703:FKZ327703 FUU327703:FUV327703 GEQ327703:GER327703 GOM327703:GON327703 GYI327703:GYJ327703 HIE327703:HIF327703 HSA327703:HSB327703 IBW327703:IBX327703 ILS327703:ILT327703 IVO327703:IVP327703 JFK327703:JFL327703 JPG327703:JPH327703 JZC327703:JZD327703 KIY327703:KIZ327703 KSU327703:KSV327703 LCQ327703:LCR327703 LMM327703:LMN327703 LWI327703:LWJ327703 MGE327703:MGF327703 MQA327703:MQB327703 MZW327703:MZX327703 NJS327703:NJT327703 NTO327703:NTP327703 ODK327703:ODL327703 ONG327703:ONH327703 OXC327703:OXD327703 PGY327703:PGZ327703 PQU327703:PQV327703 QAQ327703:QAR327703 QKM327703:QKN327703 QUI327703:QUJ327703 REE327703:REF327703 ROA327703:ROB327703 RXW327703:RXX327703 SHS327703:SHT327703 SRO327703:SRP327703 TBK327703:TBL327703 TLG327703:TLH327703 TVC327703:TVD327703 UEY327703:UEZ327703 UOU327703:UOV327703 UYQ327703:UYR327703 VIM327703:VIN327703 VSI327703:VSJ327703 WCE327703:WCF327703 WMA327703:WMB327703 WVW327703:WVX327703 O393239:P393239 JK393239:JL393239 TG393239:TH393239 ADC393239:ADD393239 AMY393239:AMZ393239 AWU393239:AWV393239 BGQ393239:BGR393239 BQM393239:BQN393239 CAI393239:CAJ393239 CKE393239:CKF393239 CUA393239:CUB393239 DDW393239:DDX393239 DNS393239:DNT393239 DXO393239:DXP393239 EHK393239:EHL393239 ERG393239:ERH393239 FBC393239:FBD393239 FKY393239:FKZ393239 FUU393239:FUV393239 GEQ393239:GER393239 GOM393239:GON393239 GYI393239:GYJ393239 HIE393239:HIF393239 HSA393239:HSB393239 IBW393239:IBX393239 ILS393239:ILT393239 IVO393239:IVP393239 JFK393239:JFL393239 JPG393239:JPH393239 JZC393239:JZD393239 KIY393239:KIZ393239 KSU393239:KSV393239 LCQ393239:LCR393239 LMM393239:LMN393239 LWI393239:LWJ393239 MGE393239:MGF393239 MQA393239:MQB393239 MZW393239:MZX393239 NJS393239:NJT393239 NTO393239:NTP393239 ODK393239:ODL393239 ONG393239:ONH393239 OXC393239:OXD393239 PGY393239:PGZ393239 PQU393239:PQV393239 QAQ393239:QAR393239 QKM393239:QKN393239 QUI393239:QUJ393239 REE393239:REF393239 ROA393239:ROB393239 RXW393239:RXX393239 SHS393239:SHT393239 SRO393239:SRP393239 TBK393239:TBL393239 TLG393239:TLH393239 TVC393239:TVD393239 UEY393239:UEZ393239 UOU393239:UOV393239 UYQ393239:UYR393239 VIM393239:VIN393239 VSI393239:VSJ393239 WCE393239:WCF393239 WMA393239:WMB393239 WVW393239:WVX393239 O458775:P458775 JK458775:JL458775 TG458775:TH458775 ADC458775:ADD458775 AMY458775:AMZ458775 AWU458775:AWV458775 BGQ458775:BGR458775 BQM458775:BQN458775 CAI458775:CAJ458775 CKE458775:CKF458775 CUA458775:CUB458775 DDW458775:DDX458775 DNS458775:DNT458775 DXO458775:DXP458775 EHK458775:EHL458775 ERG458775:ERH458775 FBC458775:FBD458775 FKY458775:FKZ458775 FUU458775:FUV458775 GEQ458775:GER458775 GOM458775:GON458775 GYI458775:GYJ458775 HIE458775:HIF458775 HSA458775:HSB458775 IBW458775:IBX458775 ILS458775:ILT458775 IVO458775:IVP458775 JFK458775:JFL458775 JPG458775:JPH458775 JZC458775:JZD458775 KIY458775:KIZ458775 KSU458775:KSV458775 LCQ458775:LCR458775 LMM458775:LMN458775 LWI458775:LWJ458775 MGE458775:MGF458775 MQA458775:MQB458775 MZW458775:MZX458775 NJS458775:NJT458775 NTO458775:NTP458775 ODK458775:ODL458775 ONG458775:ONH458775 OXC458775:OXD458775 PGY458775:PGZ458775 PQU458775:PQV458775 QAQ458775:QAR458775 QKM458775:QKN458775 QUI458775:QUJ458775 REE458775:REF458775 ROA458775:ROB458775 RXW458775:RXX458775 SHS458775:SHT458775 SRO458775:SRP458775 TBK458775:TBL458775 TLG458775:TLH458775 TVC458775:TVD458775 UEY458775:UEZ458775 UOU458775:UOV458775 UYQ458775:UYR458775 VIM458775:VIN458775 VSI458775:VSJ458775 WCE458775:WCF458775 WMA458775:WMB458775 WVW458775:WVX458775 O524311:P524311 JK524311:JL524311 TG524311:TH524311 ADC524311:ADD524311 AMY524311:AMZ524311 AWU524311:AWV524311 BGQ524311:BGR524311 BQM524311:BQN524311 CAI524311:CAJ524311 CKE524311:CKF524311 CUA524311:CUB524311 DDW524311:DDX524311 DNS524311:DNT524311 DXO524311:DXP524311 EHK524311:EHL524311 ERG524311:ERH524311 FBC524311:FBD524311 FKY524311:FKZ524311 FUU524311:FUV524311 GEQ524311:GER524311 GOM524311:GON524311 GYI524311:GYJ524311 HIE524311:HIF524311 HSA524311:HSB524311 IBW524311:IBX524311 ILS524311:ILT524311 IVO524311:IVP524311 JFK524311:JFL524311 JPG524311:JPH524311 JZC524311:JZD524311 KIY524311:KIZ524311 KSU524311:KSV524311 LCQ524311:LCR524311 LMM524311:LMN524311 LWI524311:LWJ524311 MGE524311:MGF524311 MQA524311:MQB524311 MZW524311:MZX524311 NJS524311:NJT524311 NTO524311:NTP524311 ODK524311:ODL524311 ONG524311:ONH524311 OXC524311:OXD524311 PGY524311:PGZ524311 PQU524311:PQV524311 QAQ524311:QAR524311 QKM524311:QKN524311 QUI524311:QUJ524311 REE524311:REF524311 ROA524311:ROB524311 RXW524311:RXX524311 SHS524311:SHT524311 SRO524311:SRP524311 TBK524311:TBL524311 TLG524311:TLH524311 TVC524311:TVD524311 UEY524311:UEZ524311 UOU524311:UOV524311 UYQ524311:UYR524311 VIM524311:VIN524311 VSI524311:VSJ524311 WCE524311:WCF524311 WMA524311:WMB524311 WVW524311:WVX524311 O589847:P589847 JK589847:JL589847 TG589847:TH589847 ADC589847:ADD589847 AMY589847:AMZ589847 AWU589847:AWV589847 BGQ589847:BGR589847 BQM589847:BQN589847 CAI589847:CAJ589847 CKE589847:CKF589847 CUA589847:CUB589847 DDW589847:DDX589847 DNS589847:DNT589847 DXO589847:DXP589847 EHK589847:EHL589847 ERG589847:ERH589847 FBC589847:FBD589847 FKY589847:FKZ589847 FUU589847:FUV589847 GEQ589847:GER589847 GOM589847:GON589847 GYI589847:GYJ589847 HIE589847:HIF589847 HSA589847:HSB589847 IBW589847:IBX589847 ILS589847:ILT589847 IVO589847:IVP589847 JFK589847:JFL589847 JPG589847:JPH589847 JZC589847:JZD589847 KIY589847:KIZ589847 KSU589847:KSV589847 LCQ589847:LCR589847 LMM589847:LMN589847 LWI589847:LWJ589847 MGE589847:MGF589847 MQA589847:MQB589847 MZW589847:MZX589847 NJS589847:NJT589847 NTO589847:NTP589847 ODK589847:ODL589847 ONG589847:ONH589847 OXC589847:OXD589847 PGY589847:PGZ589847 PQU589847:PQV589847 QAQ589847:QAR589847 QKM589847:QKN589847 QUI589847:QUJ589847 REE589847:REF589847 ROA589847:ROB589847 RXW589847:RXX589847 SHS589847:SHT589847 SRO589847:SRP589847 TBK589847:TBL589847 TLG589847:TLH589847 TVC589847:TVD589847 UEY589847:UEZ589847 UOU589847:UOV589847 UYQ589847:UYR589847 VIM589847:VIN589847 VSI589847:VSJ589847 WCE589847:WCF589847 WMA589847:WMB589847 WVW589847:WVX589847 O655383:P655383 JK655383:JL655383 TG655383:TH655383 ADC655383:ADD655383 AMY655383:AMZ655383 AWU655383:AWV655383 BGQ655383:BGR655383 BQM655383:BQN655383 CAI655383:CAJ655383 CKE655383:CKF655383 CUA655383:CUB655383 DDW655383:DDX655383 DNS655383:DNT655383 DXO655383:DXP655383 EHK655383:EHL655383 ERG655383:ERH655383 FBC655383:FBD655383 FKY655383:FKZ655383 FUU655383:FUV655383 GEQ655383:GER655383 GOM655383:GON655383 GYI655383:GYJ655383 HIE655383:HIF655383 HSA655383:HSB655383 IBW655383:IBX655383 ILS655383:ILT655383 IVO655383:IVP655383 JFK655383:JFL655383 JPG655383:JPH655383 JZC655383:JZD655383 KIY655383:KIZ655383 KSU655383:KSV655383 LCQ655383:LCR655383 LMM655383:LMN655383 LWI655383:LWJ655383 MGE655383:MGF655383 MQA655383:MQB655383 MZW655383:MZX655383 NJS655383:NJT655383 NTO655383:NTP655383 ODK655383:ODL655383 ONG655383:ONH655383 OXC655383:OXD655383 PGY655383:PGZ655383 PQU655383:PQV655383 QAQ655383:QAR655383 QKM655383:QKN655383 QUI655383:QUJ655383 REE655383:REF655383 ROA655383:ROB655383 RXW655383:RXX655383 SHS655383:SHT655383 SRO655383:SRP655383 TBK655383:TBL655383 TLG655383:TLH655383 TVC655383:TVD655383 UEY655383:UEZ655383 UOU655383:UOV655383 UYQ655383:UYR655383 VIM655383:VIN655383 VSI655383:VSJ655383 WCE655383:WCF655383 WMA655383:WMB655383 WVW655383:WVX655383 O720919:P720919 JK720919:JL720919 TG720919:TH720919 ADC720919:ADD720919 AMY720919:AMZ720919 AWU720919:AWV720919 BGQ720919:BGR720919 BQM720919:BQN720919 CAI720919:CAJ720919 CKE720919:CKF720919 CUA720919:CUB720919 DDW720919:DDX720919 DNS720919:DNT720919 DXO720919:DXP720919 EHK720919:EHL720919 ERG720919:ERH720919 FBC720919:FBD720919 FKY720919:FKZ720919 FUU720919:FUV720919 GEQ720919:GER720919 GOM720919:GON720919 GYI720919:GYJ720919 HIE720919:HIF720919 HSA720919:HSB720919 IBW720919:IBX720919 ILS720919:ILT720919 IVO720919:IVP720919 JFK720919:JFL720919 JPG720919:JPH720919 JZC720919:JZD720919 KIY720919:KIZ720919 KSU720919:KSV720919 LCQ720919:LCR720919 LMM720919:LMN720919 LWI720919:LWJ720919 MGE720919:MGF720919 MQA720919:MQB720919 MZW720919:MZX720919 NJS720919:NJT720919 NTO720919:NTP720919 ODK720919:ODL720919 ONG720919:ONH720919 OXC720919:OXD720919 PGY720919:PGZ720919 PQU720919:PQV720919 QAQ720919:QAR720919 QKM720919:QKN720919 QUI720919:QUJ720919 REE720919:REF720919 ROA720919:ROB720919 RXW720919:RXX720919 SHS720919:SHT720919 SRO720919:SRP720919 TBK720919:TBL720919 TLG720919:TLH720919 TVC720919:TVD720919 UEY720919:UEZ720919 UOU720919:UOV720919 UYQ720919:UYR720919 VIM720919:VIN720919 VSI720919:VSJ720919 WCE720919:WCF720919 WMA720919:WMB720919 WVW720919:WVX720919 O786455:P786455 JK786455:JL786455 TG786455:TH786455 ADC786455:ADD786455 AMY786455:AMZ786455 AWU786455:AWV786455 BGQ786455:BGR786455 BQM786455:BQN786455 CAI786455:CAJ786455 CKE786455:CKF786455 CUA786455:CUB786455 DDW786455:DDX786455 DNS786455:DNT786455 DXO786455:DXP786455 EHK786455:EHL786455 ERG786455:ERH786455 FBC786455:FBD786455 FKY786455:FKZ786455 FUU786455:FUV786455 GEQ786455:GER786455 GOM786455:GON786455 GYI786455:GYJ786455 HIE786455:HIF786455 HSA786455:HSB786455 IBW786455:IBX786455 ILS786455:ILT786455 IVO786455:IVP786455 JFK786455:JFL786455 JPG786455:JPH786455 JZC786455:JZD786455 KIY786455:KIZ786455 KSU786455:KSV786455 LCQ786455:LCR786455 LMM786455:LMN786455 LWI786455:LWJ786455 MGE786455:MGF786455 MQA786455:MQB786455 MZW786455:MZX786455 NJS786455:NJT786455 NTO786455:NTP786455 ODK786455:ODL786455 ONG786455:ONH786455 OXC786455:OXD786455 PGY786455:PGZ786455 PQU786455:PQV786455 QAQ786455:QAR786455 QKM786455:QKN786455 QUI786455:QUJ786455 REE786455:REF786455 ROA786455:ROB786455 RXW786455:RXX786455 SHS786455:SHT786455 SRO786455:SRP786455 TBK786455:TBL786455 TLG786455:TLH786455 TVC786455:TVD786455 UEY786455:UEZ786455 UOU786455:UOV786455 UYQ786455:UYR786455 VIM786455:VIN786455 VSI786455:VSJ786455 WCE786455:WCF786455 WMA786455:WMB786455 WVW786455:WVX786455 O851991:P851991 JK851991:JL851991 TG851991:TH851991 ADC851991:ADD851991 AMY851991:AMZ851991 AWU851991:AWV851991 BGQ851991:BGR851991 BQM851991:BQN851991 CAI851991:CAJ851991 CKE851991:CKF851991 CUA851991:CUB851991 DDW851991:DDX851991 DNS851991:DNT851991 DXO851991:DXP851991 EHK851991:EHL851991 ERG851991:ERH851991 FBC851991:FBD851991 FKY851991:FKZ851991 FUU851991:FUV851991 GEQ851991:GER851991 GOM851991:GON851991 GYI851991:GYJ851991 HIE851991:HIF851991 HSA851991:HSB851991 IBW851991:IBX851991 ILS851991:ILT851991 IVO851991:IVP851991 JFK851991:JFL851991 JPG851991:JPH851991 JZC851991:JZD851991 KIY851991:KIZ851991 KSU851991:KSV851991 LCQ851991:LCR851991 LMM851991:LMN851991 LWI851991:LWJ851991 MGE851991:MGF851991 MQA851991:MQB851991 MZW851991:MZX851991 NJS851991:NJT851991 NTO851991:NTP851991 ODK851991:ODL851991 ONG851991:ONH851991 OXC851991:OXD851991 PGY851991:PGZ851991 PQU851991:PQV851991 QAQ851991:QAR851991 QKM851991:QKN851991 QUI851991:QUJ851991 REE851991:REF851991 ROA851991:ROB851991 RXW851991:RXX851991 SHS851991:SHT851991 SRO851991:SRP851991 TBK851991:TBL851991 TLG851991:TLH851991 TVC851991:TVD851991 UEY851991:UEZ851991 UOU851991:UOV851991 UYQ851991:UYR851991 VIM851991:VIN851991 VSI851991:VSJ851991 WCE851991:WCF851991 WMA851991:WMB851991 WVW851991:WVX851991 O917527:P917527 JK917527:JL917527 TG917527:TH917527 ADC917527:ADD917527 AMY917527:AMZ917527 AWU917527:AWV917527 BGQ917527:BGR917527 BQM917527:BQN917527 CAI917527:CAJ917527 CKE917527:CKF917527 CUA917527:CUB917527 DDW917527:DDX917527 DNS917527:DNT917527 DXO917527:DXP917527 EHK917527:EHL917527 ERG917527:ERH917527 FBC917527:FBD917527 FKY917527:FKZ917527 FUU917527:FUV917527 GEQ917527:GER917527 GOM917527:GON917527 GYI917527:GYJ917527 HIE917527:HIF917527 HSA917527:HSB917527 IBW917527:IBX917527 ILS917527:ILT917527 IVO917527:IVP917527 JFK917527:JFL917527 JPG917527:JPH917527 JZC917527:JZD917527 KIY917527:KIZ917527 KSU917527:KSV917527 LCQ917527:LCR917527 LMM917527:LMN917527 LWI917527:LWJ917527 MGE917527:MGF917527 MQA917527:MQB917527 MZW917527:MZX917527 NJS917527:NJT917527 NTO917527:NTP917527 ODK917527:ODL917527 ONG917527:ONH917527 OXC917527:OXD917527 PGY917527:PGZ917527 PQU917527:PQV917527 QAQ917527:QAR917527 QKM917527:QKN917527 QUI917527:QUJ917527 REE917527:REF917527 ROA917527:ROB917527 RXW917527:RXX917527 SHS917527:SHT917527 SRO917527:SRP917527 TBK917527:TBL917527 TLG917527:TLH917527 TVC917527:TVD917527 UEY917527:UEZ917527 UOU917527:UOV917527 UYQ917527:UYR917527 VIM917527:VIN917527 VSI917527:VSJ917527 WCE917527:WCF917527 WMA917527:WMB917527 WVW917527:WVX917527 O983063:P983063 JK983063:JL983063 TG983063:TH983063 ADC983063:ADD983063 AMY983063:AMZ983063 AWU983063:AWV983063 BGQ983063:BGR983063 BQM983063:BQN983063 CAI983063:CAJ983063 CKE983063:CKF983063 CUA983063:CUB983063 DDW983063:DDX983063 DNS983063:DNT983063 DXO983063:DXP983063 EHK983063:EHL983063 ERG983063:ERH983063 FBC983063:FBD983063 FKY983063:FKZ983063 FUU983063:FUV983063 GEQ983063:GER983063 GOM983063:GON983063 GYI983063:GYJ983063 HIE983063:HIF983063 HSA983063:HSB983063 IBW983063:IBX983063 ILS983063:ILT983063 IVO983063:IVP983063 JFK983063:JFL983063 JPG983063:JPH983063 JZC983063:JZD983063 KIY983063:KIZ983063 KSU983063:KSV983063 LCQ983063:LCR983063 LMM983063:LMN983063 LWI983063:LWJ983063 MGE983063:MGF983063 MQA983063:MQB983063 MZW983063:MZX983063 NJS983063:NJT983063 NTO983063:NTP983063 ODK983063:ODL983063 ONG983063:ONH983063 OXC983063:OXD983063 PGY983063:PGZ983063 PQU983063:PQV983063 QAQ983063:QAR983063 QKM983063:QKN983063 QUI983063:QUJ983063 REE983063:REF983063 ROA983063:ROB983063 RXW983063:RXX983063 SHS983063:SHT983063 SRO983063:SRP983063 TBK983063:TBL983063 TLG983063:TLH983063 TVC983063:TVD983063 UEY983063:UEZ983063 UOU983063:UOV983063 UYQ983063:UYR983063 VIM983063:VIN983063 VSI983063:VSJ983063 WCE983063:WCF983063 WMA983063:WMB983063 WVW983063:WVX983063" xr:uid="{88712E8B-1072-45E7-8985-62B4B9333A7C}">
      <formula1>0</formula1>
      <formula2>9.99999999999999E+23</formula2>
    </dataValidation>
    <dataValidation type="textLength" operator="lessThanOrEqual" allowBlank="1" showInputMessage="1" showErrorMessage="1" errorTitle="Ошибка" error="Допускается ввод не более 900 символов!" prompt="дата в формате Месяц, гггг" sqref="J23:K23 JF23:JG23 TB23:TC23 ACX23:ACY23 AMT23:AMU23 AWP23:AWQ23 BGL23:BGM23 BQH23:BQI23 CAD23:CAE23 CJZ23:CKA23 CTV23:CTW23 DDR23:DDS23 DNN23:DNO23 DXJ23:DXK23 EHF23:EHG23 ERB23:ERC23 FAX23:FAY23 FKT23:FKU23 FUP23:FUQ23 GEL23:GEM23 GOH23:GOI23 GYD23:GYE23 HHZ23:HIA23 HRV23:HRW23 IBR23:IBS23 ILN23:ILO23 IVJ23:IVK23 JFF23:JFG23 JPB23:JPC23 JYX23:JYY23 KIT23:KIU23 KSP23:KSQ23 LCL23:LCM23 LMH23:LMI23 LWD23:LWE23 MFZ23:MGA23 MPV23:MPW23 MZR23:MZS23 NJN23:NJO23 NTJ23:NTK23 ODF23:ODG23 ONB23:ONC23 OWX23:OWY23 PGT23:PGU23 PQP23:PQQ23 QAL23:QAM23 QKH23:QKI23 QUD23:QUE23 RDZ23:REA23 RNV23:RNW23 RXR23:RXS23 SHN23:SHO23 SRJ23:SRK23 TBF23:TBG23 TLB23:TLC23 TUX23:TUY23 UET23:UEU23 UOP23:UOQ23 UYL23:UYM23 VIH23:VII23 VSD23:VSE23 WBZ23:WCA23 WLV23:WLW23 WVR23:WVS23 J65559:K65559 JF65559:JG65559 TB65559:TC65559 ACX65559:ACY65559 AMT65559:AMU65559 AWP65559:AWQ65559 BGL65559:BGM65559 BQH65559:BQI65559 CAD65559:CAE65559 CJZ65559:CKA65559 CTV65559:CTW65559 DDR65559:DDS65559 DNN65559:DNO65559 DXJ65559:DXK65559 EHF65559:EHG65559 ERB65559:ERC65559 FAX65559:FAY65559 FKT65559:FKU65559 FUP65559:FUQ65559 GEL65559:GEM65559 GOH65559:GOI65559 GYD65559:GYE65559 HHZ65559:HIA65559 HRV65559:HRW65559 IBR65559:IBS65559 ILN65559:ILO65559 IVJ65559:IVK65559 JFF65559:JFG65559 JPB65559:JPC65559 JYX65559:JYY65559 KIT65559:KIU65559 KSP65559:KSQ65559 LCL65559:LCM65559 LMH65559:LMI65559 LWD65559:LWE65559 MFZ65559:MGA65559 MPV65559:MPW65559 MZR65559:MZS65559 NJN65559:NJO65559 NTJ65559:NTK65559 ODF65559:ODG65559 ONB65559:ONC65559 OWX65559:OWY65559 PGT65559:PGU65559 PQP65559:PQQ65559 QAL65559:QAM65559 QKH65559:QKI65559 QUD65559:QUE65559 RDZ65559:REA65559 RNV65559:RNW65559 RXR65559:RXS65559 SHN65559:SHO65559 SRJ65559:SRK65559 TBF65559:TBG65559 TLB65559:TLC65559 TUX65559:TUY65559 UET65559:UEU65559 UOP65559:UOQ65559 UYL65559:UYM65559 VIH65559:VII65559 VSD65559:VSE65559 WBZ65559:WCA65559 WLV65559:WLW65559 WVR65559:WVS65559 J131095:K131095 JF131095:JG131095 TB131095:TC131095 ACX131095:ACY131095 AMT131095:AMU131095 AWP131095:AWQ131095 BGL131095:BGM131095 BQH131095:BQI131095 CAD131095:CAE131095 CJZ131095:CKA131095 CTV131095:CTW131095 DDR131095:DDS131095 DNN131095:DNO131095 DXJ131095:DXK131095 EHF131095:EHG131095 ERB131095:ERC131095 FAX131095:FAY131095 FKT131095:FKU131095 FUP131095:FUQ131095 GEL131095:GEM131095 GOH131095:GOI131095 GYD131095:GYE131095 HHZ131095:HIA131095 HRV131095:HRW131095 IBR131095:IBS131095 ILN131095:ILO131095 IVJ131095:IVK131095 JFF131095:JFG131095 JPB131095:JPC131095 JYX131095:JYY131095 KIT131095:KIU131095 KSP131095:KSQ131095 LCL131095:LCM131095 LMH131095:LMI131095 LWD131095:LWE131095 MFZ131095:MGA131095 MPV131095:MPW131095 MZR131095:MZS131095 NJN131095:NJO131095 NTJ131095:NTK131095 ODF131095:ODG131095 ONB131095:ONC131095 OWX131095:OWY131095 PGT131095:PGU131095 PQP131095:PQQ131095 QAL131095:QAM131095 QKH131095:QKI131095 QUD131095:QUE131095 RDZ131095:REA131095 RNV131095:RNW131095 RXR131095:RXS131095 SHN131095:SHO131095 SRJ131095:SRK131095 TBF131095:TBG131095 TLB131095:TLC131095 TUX131095:TUY131095 UET131095:UEU131095 UOP131095:UOQ131095 UYL131095:UYM131095 VIH131095:VII131095 VSD131095:VSE131095 WBZ131095:WCA131095 WLV131095:WLW131095 WVR131095:WVS131095 J196631:K196631 JF196631:JG196631 TB196631:TC196631 ACX196631:ACY196631 AMT196631:AMU196631 AWP196631:AWQ196631 BGL196631:BGM196631 BQH196631:BQI196631 CAD196631:CAE196631 CJZ196631:CKA196631 CTV196631:CTW196631 DDR196631:DDS196631 DNN196631:DNO196631 DXJ196631:DXK196631 EHF196631:EHG196631 ERB196631:ERC196631 FAX196631:FAY196631 FKT196631:FKU196631 FUP196631:FUQ196631 GEL196631:GEM196631 GOH196631:GOI196631 GYD196631:GYE196631 HHZ196631:HIA196631 HRV196631:HRW196631 IBR196631:IBS196631 ILN196631:ILO196631 IVJ196631:IVK196631 JFF196631:JFG196631 JPB196631:JPC196631 JYX196631:JYY196631 KIT196631:KIU196631 KSP196631:KSQ196631 LCL196631:LCM196631 LMH196631:LMI196631 LWD196631:LWE196631 MFZ196631:MGA196631 MPV196631:MPW196631 MZR196631:MZS196631 NJN196631:NJO196631 NTJ196631:NTK196631 ODF196631:ODG196631 ONB196631:ONC196631 OWX196631:OWY196631 PGT196631:PGU196631 PQP196631:PQQ196631 QAL196631:QAM196631 QKH196631:QKI196631 QUD196631:QUE196631 RDZ196631:REA196631 RNV196631:RNW196631 RXR196631:RXS196631 SHN196631:SHO196631 SRJ196631:SRK196631 TBF196631:TBG196631 TLB196631:TLC196631 TUX196631:TUY196631 UET196631:UEU196631 UOP196631:UOQ196631 UYL196631:UYM196631 VIH196631:VII196631 VSD196631:VSE196631 WBZ196631:WCA196631 WLV196631:WLW196631 WVR196631:WVS196631 J262167:K262167 JF262167:JG262167 TB262167:TC262167 ACX262167:ACY262167 AMT262167:AMU262167 AWP262167:AWQ262167 BGL262167:BGM262167 BQH262167:BQI262167 CAD262167:CAE262167 CJZ262167:CKA262167 CTV262167:CTW262167 DDR262167:DDS262167 DNN262167:DNO262167 DXJ262167:DXK262167 EHF262167:EHG262167 ERB262167:ERC262167 FAX262167:FAY262167 FKT262167:FKU262167 FUP262167:FUQ262167 GEL262167:GEM262167 GOH262167:GOI262167 GYD262167:GYE262167 HHZ262167:HIA262167 HRV262167:HRW262167 IBR262167:IBS262167 ILN262167:ILO262167 IVJ262167:IVK262167 JFF262167:JFG262167 JPB262167:JPC262167 JYX262167:JYY262167 KIT262167:KIU262167 KSP262167:KSQ262167 LCL262167:LCM262167 LMH262167:LMI262167 LWD262167:LWE262167 MFZ262167:MGA262167 MPV262167:MPW262167 MZR262167:MZS262167 NJN262167:NJO262167 NTJ262167:NTK262167 ODF262167:ODG262167 ONB262167:ONC262167 OWX262167:OWY262167 PGT262167:PGU262167 PQP262167:PQQ262167 QAL262167:QAM262167 QKH262167:QKI262167 QUD262167:QUE262167 RDZ262167:REA262167 RNV262167:RNW262167 RXR262167:RXS262167 SHN262167:SHO262167 SRJ262167:SRK262167 TBF262167:TBG262167 TLB262167:TLC262167 TUX262167:TUY262167 UET262167:UEU262167 UOP262167:UOQ262167 UYL262167:UYM262167 VIH262167:VII262167 VSD262167:VSE262167 WBZ262167:WCA262167 WLV262167:WLW262167 WVR262167:WVS262167 J327703:K327703 JF327703:JG327703 TB327703:TC327703 ACX327703:ACY327703 AMT327703:AMU327703 AWP327703:AWQ327703 BGL327703:BGM327703 BQH327703:BQI327703 CAD327703:CAE327703 CJZ327703:CKA327703 CTV327703:CTW327703 DDR327703:DDS327703 DNN327703:DNO327703 DXJ327703:DXK327703 EHF327703:EHG327703 ERB327703:ERC327703 FAX327703:FAY327703 FKT327703:FKU327703 FUP327703:FUQ327703 GEL327703:GEM327703 GOH327703:GOI327703 GYD327703:GYE327703 HHZ327703:HIA327703 HRV327703:HRW327703 IBR327703:IBS327703 ILN327703:ILO327703 IVJ327703:IVK327703 JFF327703:JFG327703 JPB327703:JPC327703 JYX327703:JYY327703 KIT327703:KIU327703 KSP327703:KSQ327703 LCL327703:LCM327703 LMH327703:LMI327703 LWD327703:LWE327703 MFZ327703:MGA327703 MPV327703:MPW327703 MZR327703:MZS327703 NJN327703:NJO327703 NTJ327703:NTK327703 ODF327703:ODG327703 ONB327703:ONC327703 OWX327703:OWY327703 PGT327703:PGU327703 PQP327703:PQQ327703 QAL327703:QAM327703 QKH327703:QKI327703 QUD327703:QUE327703 RDZ327703:REA327703 RNV327703:RNW327703 RXR327703:RXS327703 SHN327703:SHO327703 SRJ327703:SRK327703 TBF327703:TBG327703 TLB327703:TLC327703 TUX327703:TUY327703 UET327703:UEU327703 UOP327703:UOQ327703 UYL327703:UYM327703 VIH327703:VII327703 VSD327703:VSE327703 WBZ327703:WCA327703 WLV327703:WLW327703 WVR327703:WVS327703 J393239:K393239 JF393239:JG393239 TB393239:TC393239 ACX393239:ACY393239 AMT393239:AMU393239 AWP393239:AWQ393239 BGL393239:BGM393239 BQH393239:BQI393239 CAD393239:CAE393239 CJZ393239:CKA393239 CTV393239:CTW393239 DDR393239:DDS393239 DNN393239:DNO393239 DXJ393239:DXK393239 EHF393239:EHG393239 ERB393239:ERC393239 FAX393239:FAY393239 FKT393239:FKU393239 FUP393239:FUQ393239 GEL393239:GEM393239 GOH393239:GOI393239 GYD393239:GYE393239 HHZ393239:HIA393239 HRV393239:HRW393239 IBR393239:IBS393239 ILN393239:ILO393239 IVJ393239:IVK393239 JFF393239:JFG393239 JPB393239:JPC393239 JYX393239:JYY393239 KIT393239:KIU393239 KSP393239:KSQ393239 LCL393239:LCM393239 LMH393239:LMI393239 LWD393239:LWE393239 MFZ393239:MGA393239 MPV393239:MPW393239 MZR393239:MZS393239 NJN393239:NJO393239 NTJ393239:NTK393239 ODF393239:ODG393239 ONB393239:ONC393239 OWX393239:OWY393239 PGT393239:PGU393239 PQP393239:PQQ393239 QAL393239:QAM393239 QKH393239:QKI393239 QUD393239:QUE393239 RDZ393239:REA393239 RNV393239:RNW393239 RXR393239:RXS393239 SHN393239:SHO393239 SRJ393239:SRK393239 TBF393239:TBG393239 TLB393239:TLC393239 TUX393239:TUY393239 UET393239:UEU393239 UOP393239:UOQ393239 UYL393239:UYM393239 VIH393239:VII393239 VSD393239:VSE393239 WBZ393239:WCA393239 WLV393239:WLW393239 WVR393239:WVS393239 J458775:K458775 JF458775:JG458775 TB458775:TC458775 ACX458775:ACY458775 AMT458775:AMU458775 AWP458775:AWQ458775 BGL458775:BGM458775 BQH458775:BQI458775 CAD458775:CAE458775 CJZ458775:CKA458775 CTV458775:CTW458775 DDR458775:DDS458775 DNN458775:DNO458775 DXJ458775:DXK458775 EHF458775:EHG458775 ERB458775:ERC458775 FAX458775:FAY458775 FKT458775:FKU458775 FUP458775:FUQ458775 GEL458775:GEM458775 GOH458775:GOI458775 GYD458775:GYE458775 HHZ458775:HIA458775 HRV458775:HRW458775 IBR458775:IBS458775 ILN458775:ILO458775 IVJ458775:IVK458775 JFF458775:JFG458775 JPB458775:JPC458775 JYX458775:JYY458775 KIT458775:KIU458775 KSP458775:KSQ458775 LCL458775:LCM458775 LMH458775:LMI458775 LWD458775:LWE458775 MFZ458775:MGA458775 MPV458775:MPW458775 MZR458775:MZS458775 NJN458775:NJO458775 NTJ458775:NTK458775 ODF458775:ODG458775 ONB458775:ONC458775 OWX458775:OWY458775 PGT458775:PGU458775 PQP458775:PQQ458775 QAL458775:QAM458775 QKH458775:QKI458775 QUD458775:QUE458775 RDZ458775:REA458775 RNV458775:RNW458775 RXR458775:RXS458775 SHN458775:SHO458775 SRJ458775:SRK458775 TBF458775:TBG458775 TLB458775:TLC458775 TUX458775:TUY458775 UET458775:UEU458775 UOP458775:UOQ458775 UYL458775:UYM458775 VIH458775:VII458775 VSD458775:VSE458775 WBZ458775:WCA458775 WLV458775:WLW458775 WVR458775:WVS458775 J524311:K524311 JF524311:JG524311 TB524311:TC524311 ACX524311:ACY524311 AMT524311:AMU524311 AWP524311:AWQ524311 BGL524311:BGM524311 BQH524311:BQI524311 CAD524311:CAE524311 CJZ524311:CKA524311 CTV524311:CTW524311 DDR524311:DDS524311 DNN524311:DNO524311 DXJ524311:DXK524311 EHF524311:EHG524311 ERB524311:ERC524311 FAX524311:FAY524311 FKT524311:FKU524311 FUP524311:FUQ524311 GEL524311:GEM524311 GOH524311:GOI524311 GYD524311:GYE524311 HHZ524311:HIA524311 HRV524311:HRW524311 IBR524311:IBS524311 ILN524311:ILO524311 IVJ524311:IVK524311 JFF524311:JFG524311 JPB524311:JPC524311 JYX524311:JYY524311 KIT524311:KIU524311 KSP524311:KSQ524311 LCL524311:LCM524311 LMH524311:LMI524311 LWD524311:LWE524311 MFZ524311:MGA524311 MPV524311:MPW524311 MZR524311:MZS524311 NJN524311:NJO524311 NTJ524311:NTK524311 ODF524311:ODG524311 ONB524311:ONC524311 OWX524311:OWY524311 PGT524311:PGU524311 PQP524311:PQQ524311 QAL524311:QAM524311 QKH524311:QKI524311 QUD524311:QUE524311 RDZ524311:REA524311 RNV524311:RNW524311 RXR524311:RXS524311 SHN524311:SHO524311 SRJ524311:SRK524311 TBF524311:TBG524311 TLB524311:TLC524311 TUX524311:TUY524311 UET524311:UEU524311 UOP524311:UOQ524311 UYL524311:UYM524311 VIH524311:VII524311 VSD524311:VSE524311 WBZ524311:WCA524311 WLV524311:WLW524311 WVR524311:WVS524311 J589847:K589847 JF589847:JG589847 TB589847:TC589847 ACX589847:ACY589847 AMT589847:AMU589847 AWP589847:AWQ589847 BGL589847:BGM589847 BQH589847:BQI589847 CAD589847:CAE589847 CJZ589847:CKA589847 CTV589847:CTW589847 DDR589847:DDS589847 DNN589847:DNO589847 DXJ589847:DXK589847 EHF589847:EHG589847 ERB589847:ERC589847 FAX589847:FAY589847 FKT589847:FKU589847 FUP589847:FUQ589847 GEL589847:GEM589847 GOH589847:GOI589847 GYD589847:GYE589847 HHZ589847:HIA589847 HRV589847:HRW589847 IBR589847:IBS589847 ILN589847:ILO589847 IVJ589847:IVK589847 JFF589847:JFG589847 JPB589847:JPC589847 JYX589847:JYY589847 KIT589847:KIU589847 KSP589847:KSQ589847 LCL589847:LCM589847 LMH589847:LMI589847 LWD589847:LWE589847 MFZ589847:MGA589847 MPV589847:MPW589847 MZR589847:MZS589847 NJN589847:NJO589847 NTJ589847:NTK589847 ODF589847:ODG589847 ONB589847:ONC589847 OWX589847:OWY589847 PGT589847:PGU589847 PQP589847:PQQ589847 QAL589847:QAM589847 QKH589847:QKI589847 QUD589847:QUE589847 RDZ589847:REA589847 RNV589847:RNW589847 RXR589847:RXS589847 SHN589847:SHO589847 SRJ589847:SRK589847 TBF589847:TBG589847 TLB589847:TLC589847 TUX589847:TUY589847 UET589847:UEU589847 UOP589847:UOQ589847 UYL589847:UYM589847 VIH589847:VII589847 VSD589847:VSE589847 WBZ589847:WCA589847 WLV589847:WLW589847 WVR589847:WVS589847 J655383:K655383 JF655383:JG655383 TB655383:TC655383 ACX655383:ACY655383 AMT655383:AMU655383 AWP655383:AWQ655383 BGL655383:BGM655383 BQH655383:BQI655383 CAD655383:CAE655383 CJZ655383:CKA655383 CTV655383:CTW655383 DDR655383:DDS655383 DNN655383:DNO655383 DXJ655383:DXK655383 EHF655383:EHG655383 ERB655383:ERC655383 FAX655383:FAY655383 FKT655383:FKU655383 FUP655383:FUQ655383 GEL655383:GEM655383 GOH655383:GOI655383 GYD655383:GYE655383 HHZ655383:HIA655383 HRV655383:HRW655383 IBR655383:IBS655383 ILN655383:ILO655383 IVJ655383:IVK655383 JFF655383:JFG655383 JPB655383:JPC655383 JYX655383:JYY655383 KIT655383:KIU655383 KSP655383:KSQ655383 LCL655383:LCM655383 LMH655383:LMI655383 LWD655383:LWE655383 MFZ655383:MGA655383 MPV655383:MPW655383 MZR655383:MZS655383 NJN655383:NJO655383 NTJ655383:NTK655383 ODF655383:ODG655383 ONB655383:ONC655383 OWX655383:OWY655383 PGT655383:PGU655383 PQP655383:PQQ655383 QAL655383:QAM655383 QKH655383:QKI655383 QUD655383:QUE655383 RDZ655383:REA655383 RNV655383:RNW655383 RXR655383:RXS655383 SHN655383:SHO655383 SRJ655383:SRK655383 TBF655383:TBG655383 TLB655383:TLC655383 TUX655383:TUY655383 UET655383:UEU655383 UOP655383:UOQ655383 UYL655383:UYM655383 VIH655383:VII655383 VSD655383:VSE655383 WBZ655383:WCA655383 WLV655383:WLW655383 WVR655383:WVS655383 J720919:K720919 JF720919:JG720919 TB720919:TC720919 ACX720919:ACY720919 AMT720919:AMU720919 AWP720919:AWQ720919 BGL720919:BGM720919 BQH720919:BQI720919 CAD720919:CAE720919 CJZ720919:CKA720919 CTV720919:CTW720919 DDR720919:DDS720919 DNN720919:DNO720919 DXJ720919:DXK720919 EHF720919:EHG720919 ERB720919:ERC720919 FAX720919:FAY720919 FKT720919:FKU720919 FUP720919:FUQ720919 GEL720919:GEM720919 GOH720919:GOI720919 GYD720919:GYE720919 HHZ720919:HIA720919 HRV720919:HRW720919 IBR720919:IBS720919 ILN720919:ILO720919 IVJ720919:IVK720919 JFF720919:JFG720919 JPB720919:JPC720919 JYX720919:JYY720919 KIT720919:KIU720919 KSP720919:KSQ720919 LCL720919:LCM720919 LMH720919:LMI720919 LWD720919:LWE720919 MFZ720919:MGA720919 MPV720919:MPW720919 MZR720919:MZS720919 NJN720919:NJO720919 NTJ720919:NTK720919 ODF720919:ODG720919 ONB720919:ONC720919 OWX720919:OWY720919 PGT720919:PGU720919 PQP720919:PQQ720919 QAL720919:QAM720919 QKH720919:QKI720919 QUD720919:QUE720919 RDZ720919:REA720919 RNV720919:RNW720919 RXR720919:RXS720919 SHN720919:SHO720919 SRJ720919:SRK720919 TBF720919:TBG720919 TLB720919:TLC720919 TUX720919:TUY720919 UET720919:UEU720919 UOP720919:UOQ720919 UYL720919:UYM720919 VIH720919:VII720919 VSD720919:VSE720919 WBZ720919:WCA720919 WLV720919:WLW720919 WVR720919:WVS720919 J786455:K786455 JF786455:JG786455 TB786455:TC786455 ACX786455:ACY786455 AMT786455:AMU786455 AWP786455:AWQ786455 BGL786455:BGM786455 BQH786455:BQI786455 CAD786455:CAE786455 CJZ786455:CKA786455 CTV786455:CTW786455 DDR786455:DDS786455 DNN786455:DNO786455 DXJ786455:DXK786455 EHF786455:EHG786455 ERB786455:ERC786455 FAX786455:FAY786455 FKT786455:FKU786455 FUP786455:FUQ786455 GEL786455:GEM786455 GOH786455:GOI786455 GYD786455:GYE786455 HHZ786455:HIA786455 HRV786455:HRW786455 IBR786455:IBS786455 ILN786455:ILO786455 IVJ786455:IVK786455 JFF786455:JFG786455 JPB786455:JPC786455 JYX786455:JYY786455 KIT786455:KIU786455 KSP786455:KSQ786455 LCL786455:LCM786455 LMH786455:LMI786455 LWD786455:LWE786455 MFZ786455:MGA786455 MPV786455:MPW786455 MZR786455:MZS786455 NJN786455:NJO786455 NTJ786455:NTK786455 ODF786455:ODG786455 ONB786455:ONC786455 OWX786455:OWY786455 PGT786455:PGU786455 PQP786455:PQQ786455 QAL786455:QAM786455 QKH786455:QKI786455 QUD786455:QUE786455 RDZ786455:REA786455 RNV786455:RNW786455 RXR786455:RXS786455 SHN786455:SHO786455 SRJ786455:SRK786455 TBF786455:TBG786455 TLB786455:TLC786455 TUX786455:TUY786455 UET786455:UEU786455 UOP786455:UOQ786455 UYL786455:UYM786455 VIH786455:VII786455 VSD786455:VSE786455 WBZ786455:WCA786455 WLV786455:WLW786455 WVR786455:WVS786455 J851991:K851991 JF851991:JG851991 TB851991:TC851991 ACX851991:ACY851991 AMT851991:AMU851991 AWP851991:AWQ851991 BGL851991:BGM851991 BQH851991:BQI851991 CAD851991:CAE851991 CJZ851991:CKA851991 CTV851991:CTW851991 DDR851991:DDS851991 DNN851991:DNO851991 DXJ851991:DXK851991 EHF851991:EHG851991 ERB851991:ERC851991 FAX851991:FAY851991 FKT851991:FKU851991 FUP851991:FUQ851991 GEL851991:GEM851991 GOH851991:GOI851991 GYD851991:GYE851991 HHZ851991:HIA851991 HRV851991:HRW851991 IBR851991:IBS851991 ILN851991:ILO851991 IVJ851991:IVK851991 JFF851991:JFG851991 JPB851991:JPC851991 JYX851991:JYY851991 KIT851991:KIU851991 KSP851991:KSQ851991 LCL851991:LCM851991 LMH851991:LMI851991 LWD851991:LWE851991 MFZ851991:MGA851991 MPV851991:MPW851991 MZR851991:MZS851991 NJN851991:NJO851991 NTJ851991:NTK851991 ODF851991:ODG851991 ONB851991:ONC851991 OWX851991:OWY851991 PGT851991:PGU851991 PQP851991:PQQ851991 QAL851991:QAM851991 QKH851991:QKI851991 QUD851991:QUE851991 RDZ851991:REA851991 RNV851991:RNW851991 RXR851991:RXS851991 SHN851991:SHO851991 SRJ851991:SRK851991 TBF851991:TBG851991 TLB851991:TLC851991 TUX851991:TUY851991 UET851991:UEU851991 UOP851991:UOQ851991 UYL851991:UYM851991 VIH851991:VII851991 VSD851991:VSE851991 WBZ851991:WCA851991 WLV851991:WLW851991 WVR851991:WVS851991 J917527:K917527 JF917527:JG917527 TB917527:TC917527 ACX917527:ACY917527 AMT917527:AMU917527 AWP917527:AWQ917527 BGL917527:BGM917527 BQH917527:BQI917527 CAD917527:CAE917527 CJZ917527:CKA917527 CTV917527:CTW917527 DDR917527:DDS917527 DNN917527:DNO917527 DXJ917527:DXK917527 EHF917527:EHG917527 ERB917527:ERC917527 FAX917527:FAY917527 FKT917527:FKU917527 FUP917527:FUQ917527 GEL917527:GEM917527 GOH917527:GOI917527 GYD917527:GYE917527 HHZ917527:HIA917527 HRV917527:HRW917527 IBR917527:IBS917527 ILN917527:ILO917527 IVJ917527:IVK917527 JFF917527:JFG917527 JPB917527:JPC917527 JYX917527:JYY917527 KIT917527:KIU917527 KSP917527:KSQ917527 LCL917527:LCM917527 LMH917527:LMI917527 LWD917527:LWE917527 MFZ917527:MGA917527 MPV917527:MPW917527 MZR917527:MZS917527 NJN917527:NJO917527 NTJ917527:NTK917527 ODF917527:ODG917527 ONB917527:ONC917527 OWX917527:OWY917527 PGT917527:PGU917527 PQP917527:PQQ917527 QAL917527:QAM917527 QKH917527:QKI917527 QUD917527:QUE917527 RDZ917527:REA917527 RNV917527:RNW917527 RXR917527:RXS917527 SHN917527:SHO917527 SRJ917527:SRK917527 TBF917527:TBG917527 TLB917527:TLC917527 TUX917527:TUY917527 UET917527:UEU917527 UOP917527:UOQ917527 UYL917527:UYM917527 VIH917527:VII917527 VSD917527:VSE917527 WBZ917527:WCA917527 WLV917527:WLW917527 WVR917527:WVS917527 J983063:K983063 JF983063:JG983063 TB983063:TC983063 ACX983063:ACY983063 AMT983063:AMU983063 AWP983063:AWQ983063 BGL983063:BGM983063 BQH983063:BQI983063 CAD983063:CAE983063 CJZ983063:CKA983063 CTV983063:CTW983063 DDR983063:DDS983063 DNN983063:DNO983063 DXJ983063:DXK983063 EHF983063:EHG983063 ERB983063:ERC983063 FAX983063:FAY983063 FKT983063:FKU983063 FUP983063:FUQ983063 GEL983063:GEM983063 GOH983063:GOI983063 GYD983063:GYE983063 HHZ983063:HIA983063 HRV983063:HRW983063 IBR983063:IBS983063 ILN983063:ILO983063 IVJ983063:IVK983063 JFF983063:JFG983063 JPB983063:JPC983063 JYX983063:JYY983063 KIT983063:KIU983063 KSP983063:KSQ983063 LCL983063:LCM983063 LMH983063:LMI983063 LWD983063:LWE983063 MFZ983063:MGA983063 MPV983063:MPW983063 MZR983063:MZS983063 NJN983063:NJO983063 NTJ983063:NTK983063 ODF983063:ODG983063 ONB983063:ONC983063 OWX983063:OWY983063 PGT983063:PGU983063 PQP983063:PQQ983063 QAL983063:QAM983063 QKH983063:QKI983063 QUD983063:QUE983063 RDZ983063:REA983063 RNV983063:RNW983063 RXR983063:RXS983063 SHN983063:SHO983063 SRJ983063:SRK983063 TBF983063:TBG983063 TLB983063:TLC983063 TUX983063:TUY983063 UET983063:UEU983063 UOP983063:UOQ983063 UYL983063:UYM983063 VIH983063:VII983063 VSD983063:VSE983063 WBZ983063:WCA983063 WLV983063:WLW983063 WVR983063:WVS983063" xr:uid="{64D08667-DD39-4B46-8FEE-5CA4258D912D}">
      <formula1>900</formula1>
    </dataValidation>
    <dataValidation allowBlank="1" showInputMessage="1" showErrorMessage="1" prompt="по двойному клику" sqref="H30:I30 JD30:JE30 SZ30:TA30 ACV30:ACW30 AMR30:AMS30 AWN30:AWO30 BGJ30:BGK30 BQF30:BQG30 CAB30:CAC30 CJX30:CJY30 CTT30:CTU30 DDP30:DDQ30 DNL30:DNM30 DXH30:DXI30 EHD30:EHE30 EQZ30:ERA30 FAV30:FAW30 FKR30:FKS30 FUN30:FUO30 GEJ30:GEK30 GOF30:GOG30 GYB30:GYC30 HHX30:HHY30 HRT30:HRU30 IBP30:IBQ30 ILL30:ILM30 IVH30:IVI30 JFD30:JFE30 JOZ30:JPA30 JYV30:JYW30 KIR30:KIS30 KSN30:KSO30 LCJ30:LCK30 LMF30:LMG30 LWB30:LWC30 MFX30:MFY30 MPT30:MPU30 MZP30:MZQ30 NJL30:NJM30 NTH30:NTI30 ODD30:ODE30 OMZ30:ONA30 OWV30:OWW30 PGR30:PGS30 PQN30:PQO30 QAJ30:QAK30 QKF30:QKG30 QUB30:QUC30 RDX30:RDY30 RNT30:RNU30 RXP30:RXQ30 SHL30:SHM30 SRH30:SRI30 TBD30:TBE30 TKZ30:TLA30 TUV30:TUW30 UER30:UES30 UON30:UOO30 UYJ30:UYK30 VIF30:VIG30 VSB30:VSC30 WBX30:WBY30 WLT30:WLU30 WVP30:WVQ30 H65566:I65566 JD65566:JE65566 SZ65566:TA65566 ACV65566:ACW65566 AMR65566:AMS65566 AWN65566:AWO65566 BGJ65566:BGK65566 BQF65566:BQG65566 CAB65566:CAC65566 CJX65566:CJY65566 CTT65566:CTU65566 DDP65566:DDQ65566 DNL65566:DNM65566 DXH65566:DXI65566 EHD65566:EHE65566 EQZ65566:ERA65566 FAV65566:FAW65566 FKR65566:FKS65566 FUN65566:FUO65566 GEJ65566:GEK65566 GOF65566:GOG65566 GYB65566:GYC65566 HHX65566:HHY65566 HRT65566:HRU65566 IBP65566:IBQ65566 ILL65566:ILM65566 IVH65566:IVI65566 JFD65566:JFE65566 JOZ65566:JPA65566 JYV65566:JYW65566 KIR65566:KIS65566 KSN65566:KSO65566 LCJ65566:LCK65566 LMF65566:LMG65566 LWB65566:LWC65566 MFX65566:MFY65566 MPT65566:MPU65566 MZP65566:MZQ65566 NJL65566:NJM65566 NTH65566:NTI65566 ODD65566:ODE65566 OMZ65566:ONA65566 OWV65566:OWW65566 PGR65566:PGS65566 PQN65566:PQO65566 QAJ65566:QAK65566 QKF65566:QKG65566 QUB65566:QUC65566 RDX65566:RDY65566 RNT65566:RNU65566 RXP65566:RXQ65566 SHL65566:SHM65566 SRH65566:SRI65566 TBD65566:TBE65566 TKZ65566:TLA65566 TUV65566:TUW65566 UER65566:UES65566 UON65566:UOO65566 UYJ65566:UYK65566 VIF65566:VIG65566 VSB65566:VSC65566 WBX65566:WBY65566 WLT65566:WLU65566 WVP65566:WVQ65566 H131102:I131102 JD131102:JE131102 SZ131102:TA131102 ACV131102:ACW131102 AMR131102:AMS131102 AWN131102:AWO131102 BGJ131102:BGK131102 BQF131102:BQG131102 CAB131102:CAC131102 CJX131102:CJY131102 CTT131102:CTU131102 DDP131102:DDQ131102 DNL131102:DNM131102 DXH131102:DXI131102 EHD131102:EHE131102 EQZ131102:ERA131102 FAV131102:FAW131102 FKR131102:FKS131102 FUN131102:FUO131102 GEJ131102:GEK131102 GOF131102:GOG131102 GYB131102:GYC131102 HHX131102:HHY131102 HRT131102:HRU131102 IBP131102:IBQ131102 ILL131102:ILM131102 IVH131102:IVI131102 JFD131102:JFE131102 JOZ131102:JPA131102 JYV131102:JYW131102 KIR131102:KIS131102 KSN131102:KSO131102 LCJ131102:LCK131102 LMF131102:LMG131102 LWB131102:LWC131102 MFX131102:MFY131102 MPT131102:MPU131102 MZP131102:MZQ131102 NJL131102:NJM131102 NTH131102:NTI131102 ODD131102:ODE131102 OMZ131102:ONA131102 OWV131102:OWW131102 PGR131102:PGS131102 PQN131102:PQO131102 QAJ131102:QAK131102 QKF131102:QKG131102 QUB131102:QUC131102 RDX131102:RDY131102 RNT131102:RNU131102 RXP131102:RXQ131102 SHL131102:SHM131102 SRH131102:SRI131102 TBD131102:TBE131102 TKZ131102:TLA131102 TUV131102:TUW131102 UER131102:UES131102 UON131102:UOO131102 UYJ131102:UYK131102 VIF131102:VIG131102 VSB131102:VSC131102 WBX131102:WBY131102 WLT131102:WLU131102 WVP131102:WVQ131102 H196638:I196638 JD196638:JE196638 SZ196638:TA196638 ACV196638:ACW196638 AMR196638:AMS196638 AWN196638:AWO196638 BGJ196638:BGK196638 BQF196638:BQG196638 CAB196638:CAC196638 CJX196638:CJY196638 CTT196638:CTU196638 DDP196638:DDQ196638 DNL196638:DNM196638 DXH196638:DXI196638 EHD196638:EHE196638 EQZ196638:ERA196638 FAV196638:FAW196638 FKR196638:FKS196638 FUN196638:FUO196638 GEJ196638:GEK196638 GOF196638:GOG196638 GYB196638:GYC196638 HHX196638:HHY196638 HRT196638:HRU196638 IBP196638:IBQ196638 ILL196638:ILM196638 IVH196638:IVI196638 JFD196638:JFE196638 JOZ196638:JPA196638 JYV196638:JYW196638 KIR196638:KIS196638 KSN196638:KSO196638 LCJ196638:LCK196638 LMF196638:LMG196638 LWB196638:LWC196638 MFX196638:MFY196638 MPT196638:MPU196638 MZP196638:MZQ196638 NJL196638:NJM196638 NTH196638:NTI196638 ODD196638:ODE196638 OMZ196638:ONA196638 OWV196638:OWW196638 PGR196638:PGS196638 PQN196638:PQO196638 QAJ196638:QAK196638 QKF196638:QKG196638 QUB196638:QUC196638 RDX196638:RDY196638 RNT196638:RNU196638 RXP196638:RXQ196638 SHL196638:SHM196638 SRH196638:SRI196638 TBD196638:TBE196638 TKZ196638:TLA196638 TUV196638:TUW196638 UER196638:UES196638 UON196638:UOO196638 UYJ196638:UYK196638 VIF196638:VIG196638 VSB196638:VSC196638 WBX196638:WBY196638 WLT196638:WLU196638 WVP196638:WVQ196638 H262174:I262174 JD262174:JE262174 SZ262174:TA262174 ACV262174:ACW262174 AMR262174:AMS262174 AWN262174:AWO262174 BGJ262174:BGK262174 BQF262174:BQG262174 CAB262174:CAC262174 CJX262174:CJY262174 CTT262174:CTU262174 DDP262174:DDQ262174 DNL262174:DNM262174 DXH262174:DXI262174 EHD262174:EHE262174 EQZ262174:ERA262174 FAV262174:FAW262174 FKR262174:FKS262174 FUN262174:FUO262174 GEJ262174:GEK262174 GOF262174:GOG262174 GYB262174:GYC262174 HHX262174:HHY262174 HRT262174:HRU262174 IBP262174:IBQ262174 ILL262174:ILM262174 IVH262174:IVI262174 JFD262174:JFE262174 JOZ262174:JPA262174 JYV262174:JYW262174 KIR262174:KIS262174 KSN262174:KSO262174 LCJ262174:LCK262174 LMF262174:LMG262174 LWB262174:LWC262174 MFX262174:MFY262174 MPT262174:MPU262174 MZP262174:MZQ262174 NJL262174:NJM262174 NTH262174:NTI262174 ODD262174:ODE262174 OMZ262174:ONA262174 OWV262174:OWW262174 PGR262174:PGS262174 PQN262174:PQO262174 QAJ262174:QAK262174 QKF262174:QKG262174 QUB262174:QUC262174 RDX262174:RDY262174 RNT262174:RNU262174 RXP262174:RXQ262174 SHL262174:SHM262174 SRH262174:SRI262174 TBD262174:TBE262174 TKZ262174:TLA262174 TUV262174:TUW262174 UER262174:UES262174 UON262174:UOO262174 UYJ262174:UYK262174 VIF262174:VIG262174 VSB262174:VSC262174 WBX262174:WBY262174 WLT262174:WLU262174 WVP262174:WVQ262174 H327710:I327710 JD327710:JE327710 SZ327710:TA327710 ACV327710:ACW327710 AMR327710:AMS327710 AWN327710:AWO327710 BGJ327710:BGK327710 BQF327710:BQG327710 CAB327710:CAC327710 CJX327710:CJY327710 CTT327710:CTU327710 DDP327710:DDQ327710 DNL327710:DNM327710 DXH327710:DXI327710 EHD327710:EHE327710 EQZ327710:ERA327710 FAV327710:FAW327710 FKR327710:FKS327710 FUN327710:FUO327710 GEJ327710:GEK327710 GOF327710:GOG327710 GYB327710:GYC327710 HHX327710:HHY327710 HRT327710:HRU327710 IBP327710:IBQ327710 ILL327710:ILM327710 IVH327710:IVI327710 JFD327710:JFE327710 JOZ327710:JPA327710 JYV327710:JYW327710 KIR327710:KIS327710 KSN327710:KSO327710 LCJ327710:LCK327710 LMF327710:LMG327710 LWB327710:LWC327710 MFX327710:MFY327710 MPT327710:MPU327710 MZP327710:MZQ327710 NJL327710:NJM327710 NTH327710:NTI327710 ODD327710:ODE327710 OMZ327710:ONA327710 OWV327710:OWW327710 PGR327710:PGS327710 PQN327710:PQO327710 QAJ327710:QAK327710 QKF327710:QKG327710 QUB327710:QUC327710 RDX327710:RDY327710 RNT327710:RNU327710 RXP327710:RXQ327710 SHL327710:SHM327710 SRH327710:SRI327710 TBD327710:TBE327710 TKZ327710:TLA327710 TUV327710:TUW327710 UER327710:UES327710 UON327710:UOO327710 UYJ327710:UYK327710 VIF327710:VIG327710 VSB327710:VSC327710 WBX327710:WBY327710 WLT327710:WLU327710 WVP327710:WVQ327710 H393246:I393246 JD393246:JE393246 SZ393246:TA393246 ACV393246:ACW393246 AMR393246:AMS393246 AWN393246:AWO393246 BGJ393246:BGK393246 BQF393246:BQG393246 CAB393246:CAC393246 CJX393246:CJY393246 CTT393246:CTU393246 DDP393246:DDQ393246 DNL393246:DNM393246 DXH393246:DXI393246 EHD393246:EHE393246 EQZ393246:ERA393246 FAV393246:FAW393246 FKR393246:FKS393246 FUN393246:FUO393246 GEJ393246:GEK393246 GOF393246:GOG393246 GYB393246:GYC393246 HHX393246:HHY393246 HRT393246:HRU393246 IBP393246:IBQ393246 ILL393246:ILM393246 IVH393246:IVI393246 JFD393246:JFE393246 JOZ393246:JPA393246 JYV393246:JYW393246 KIR393246:KIS393246 KSN393246:KSO393246 LCJ393246:LCK393246 LMF393246:LMG393246 LWB393246:LWC393246 MFX393246:MFY393246 MPT393246:MPU393246 MZP393246:MZQ393246 NJL393246:NJM393246 NTH393246:NTI393246 ODD393246:ODE393246 OMZ393246:ONA393246 OWV393246:OWW393246 PGR393246:PGS393246 PQN393246:PQO393246 QAJ393246:QAK393246 QKF393246:QKG393246 QUB393246:QUC393246 RDX393246:RDY393246 RNT393246:RNU393246 RXP393246:RXQ393246 SHL393246:SHM393246 SRH393246:SRI393246 TBD393246:TBE393246 TKZ393246:TLA393246 TUV393246:TUW393246 UER393246:UES393246 UON393246:UOO393246 UYJ393246:UYK393246 VIF393246:VIG393246 VSB393246:VSC393246 WBX393246:WBY393246 WLT393246:WLU393246 WVP393246:WVQ393246 H458782:I458782 JD458782:JE458782 SZ458782:TA458782 ACV458782:ACW458782 AMR458782:AMS458782 AWN458782:AWO458782 BGJ458782:BGK458782 BQF458782:BQG458782 CAB458782:CAC458782 CJX458782:CJY458782 CTT458782:CTU458782 DDP458782:DDQ458782 DNL458782:DNM458782 DXH458782:DXI458782 EHD458782:EHE458782 EQZ458782:ERA458782 FAV458782:FAW458782 FKR458782:FKS458782 FUN458782:FUO458782 GEJ458782:GEK458782 GOF458782:GOG458782 GYB458782:GYC458782 HHX458782:HHY458782 HRT458782:HRU458782 IBP458782:IBQ458782 ILL458782:ILM458782 IVH458782:IVI458782 JFD458782:JFE458782 JOZ458782:JPA458782 JYV458782:JYW458782 KIR458782:KIS458782 KSN458782:KSO458782 LCJ458782:LCK458782 LMF458782:LMG458782 LWB458782:LWC458782 MFX458782:MFY458782 MPT458782:MPU458782 MZP458782:MZQ458782 NJL458782:NJM458782 NTH458782:NTI458782 ODD458782:ODE458782 OMZ458782:ONA458782 OWV458782:OWW458782 PGR458782:PGS458782 PQN458782:PQO458782 QAJ458782:QAK458782 QKF458782:QKG458782 QUB458782:QUC458782 RDX458782:RDY458782 RNT458782:RNU458782 RXP458782:RXQ458782 SHL458782:SHM458782 SRH458782:SRI458782 TBD458782:TBE458782 TKZ458782:TLA458782 TUV458782:TUW458782 UER458782:UES458782 UON458782:UOO458782 UYJ458782:UYK458782 VIF458782:VIG458782 VSB458782:VSC458782 WBX458782:WBY458782 WLT458782:WLU458782 WVP458782:WVQ458782 H524318:I524318 JD524318:JE524318 SZ524318:TA524318 ACV524318:ACW524318 AMR524318:AMS524318 AWN524318:AWO524318 BGJ524318:BGK524318 BQF524318:BQG524318 CAB524318:CAC524318 CJX524318:CJY524318 CTT524318:CTU524318 DDP524318:DDQ524318 DNL524318:DNM524318 DXH524318:DXI524318 EHD524318:EHE524318 EQZ524318:ERA524318 FAV524318:FAW524318 FKR524318:FKS524318 FUN524318:FUO524318 GEJ524318:GEK524318 GOF524318:GOG524318 GYB524318:GYC524318 HHX524318:HHY524318 HRT524318:HRU524318 IBP524318:IBQ524318 ILL524318:ILM524318 IVH524318:IVI524318 JFD524318:JFE524318 JOZ524318:JPA524318 JYV524318:JYW524318 KIR524318:KIS524318 KSN524318:KSO524318 LCJ524318:LCK524318 LMF524318:LMG524318 LWB524318:LWC524318 MFX524318:MFY524318 MPT524318:MPU524318 MZP524318:MZQ524318 NJL524318:NJM524318 NTH524318:NTI524318 ODD524318:ODE524318 OMZ524318:ONA524318 OWV524318:OWW524318 PGR524318:PGS524318 PQN524318:PQO524318 QAJ524318:QAK524318 QKF524318:QKG524318 QUB524318:QUC524318 RDX524318:RDY524318 RNT524318:RNU524318 RXP524318:RXQ524318 SHL524318:SHM524318 SRH524318:SRI524318 TBD524318:TBE524318 TKZ524318:TLA524318 TUV524318:TUW524318 UER524318:UES524318 UON524318:UOO524318 UYJ524318:UYK524318 VIF524318:VIG524318 VSB524318:VSC524318 WBX524318:WBY524318 WLT524318:WLU524318 WVP524318:WVQ524318 H589854:I589854 JD589854:JE589854 SZ589854:TA589854 ACV589854:ACW589854 AMR589854:AMS589854 AWN589854:AWO589854 BGJ589854:BGK589854 BQF589854:BQG589854 CAB589854:CAC589854 CJX589854:CJY589854 CTT589854:CTU589854 DDP589854:DDQ589854 DNL589854:DNM589854 DXH589854:DXI589854 EHD589854:EHE589854 EQZ589854:ERA589854 FAV589854:FAW589854 FKR589854:FKS589854 FUN589854:FUO589854 GEJ589854:GEK589854 GOF589854:GOG589854 GYB589854:GYC589854 HHX589854:HHY589854 HRT589854:HRU589854 IBP589854:IBQ589854 ILL589854:ILM589854 IVH589854:IVI589854 JFD589854:JFE589854 JOZ589854:JPA589854 JYV589854:JYW589854 KIR589854:KIS589854 KSN589854:KSO589854 LCJ589854:LCK589854 LMF589854:LMG589854 LWB589854:LWC589854 MFX589854:MFY589854 MPT589854:MPU589854 MZP589854:MZQ589854 NJL589854:NJM589854 NTH589854:NTI589854 ODD589854:ODE589854 OMZ589854:ONA589854 OWV589854:OWW589854 PGR589854:PGS589854 PQN589854:PQO589854 QAJ589854:QAK589854 QKF589854:QKG589854 QUB589854:QUC589854 RDX589854:RDY589854 RNT589854:RNU589854 RXP589854:RXQ589854 SHL589854:SHM589854 SRH589854:SRI589854 TBD589854:TBE589854 TKZ589854:TLA589854 TUV589854:TUW589854 UER589854:UES589854 UON589854:UOO589854 UYJ589854:UYK589854 VIF589854:VIG589854 VSB589854:VSC589854 WBX589854:WBY589854 WLT589854:WLU589854 WVP589854:WVQ589854 H655390:I655390 JD655390:JE655390 SZ655390:TA655390 ACV655390:ACW655390 AMR655390:AMS655390 AWN655390:AWO655390 BGJ655390:BGK655390 BQF655390:BQG655390 CAB655390:CAC655390 CJX655390:CJY655390 CTT655390:CTU655390 DDP655390:DDQ655390 DNL655390:DNM655390 DXH655390:DXI655390 EHD655390:EHE655390 EQZ655390:ERA655390 FAV655390:FAW655390 FKR655390:FKS655390 FUN655390:FUO655390 GEJ655390:GEK655390 GOF655390:GOG655390 GYB655390:GYC655390 HHX655390:HHY655390 HRT655390:HRU655390 IBP655390:IBQ655390 ILL655390:ILM655390 IVH655390:IVI655390 JFD655390:JFE655390 JOZ655390:JPA655390 JYV655390:JYW655390 KIR655390:KIS655390 KSN655390:KSO655390 LCJ655390:LCK655390 LMF655390:LMG655390 LWB655390:LWC655390 MFX655390:MFY655390 MPT655390:MPU655390 MZP655390:MZQ655390 NJL655390:NJM655390 NTH655390:NTI655390 ODD655390:ODE655390 OMZ655390:ONA655390 OWV655390:OWW655390 PGR655390:PGS655390 PQN655390:PQO655390 QAJ655390:QAK655390 QKF655390:QKG655390 QUB655390:QUC655390 RDX655390:RDY655390 RNT655390:RNU655390 RXP655390:RXQ655390 SHL655390:SHM655390 SRH655390:SRI655390 TBD655390:TBE655390 TKZ655390:TLA655390 TUV655390:TUW655390 UER655390:UES655390 UON655390:UOO655390 UYJ655390:UYK655390 VIF655390:VIG655390 VSB655390:VSC655390 WBX655390:WBY655390 WLT655390:WLU655390 WVP655390:WVQ655390 H720926:I720926 JD720926:JE720926 SZ720926:TA720926 ACV720926:ACW720926 AMR720926:AMS720926 AWN720926:AWO720926 BGJ720926:BGK720926 BQF720926:BQG720926 CAB720926:CAC720926 CJX720926:CJY720926 CTT720926:CTU720926 DDP720926:DDQ720926 DNL720926:DNM720926 DXH720926:DXI720926 EHD720926:EHE720926 EQZ720926:ERA720926 FAV720926:FAW720926 FKR720926:FKS720926 FUN720926:FUO720926 GEJ720926:GEK720926 GOF720926:GOG720926 GYB720926:GYC720926 HHX720926:HHY720926 HRT720926:HRU720926 IBP720926:IBQ720926 ILL720926:ILM720926 IVH720926:IVI720926 JFD720926:JFE720926 JOZ720926:JPA720926 JYV720926:JYW720926 KIR720926:KIS720926 KSN720926:KSO720926 LCJ720926:LCK720926 LMF720926:LMG720926 LWB720926:LWC720926 MFX720926:MFY720926 MPT720926:MPU720926 MZP720926:MZQ720926 NJL720926:NJM720926 NTH720926:NTI720926 ODD720926:ODE720926 OMZ720926:ONA720926 OWV720926:OWW720926 PGR720926:PGS720926 PQN720926:PQO720926 QAJ720926:QAK720926 QKF720926:QKG720926 QUB720926:QUC720926 RDX720926:RDY720926 RNT720926:RNU720926 RXP720926:RXQ720926 SHL720926:SHM720926 SRH720926:SRI720926 TBD720926:TBE720926 TKZ720926:TLA720926 TUV720926:TUW720926 UER720926:UES720926 UON720926:UOO720926 UYJ720926:UYK720926 VIF720926:VIG720926 VSB720926:VSC720926 WBX720926:WBY720926 WLT720926:WLU720926 WVP720926:WVQ720926 H786462:I786462 JD786462:JE786462 SZ786462:TA786462 ACV786462:ACW786462 AMR786462:AMS786462 AWN786462:AWO786462 BGJ786462:BGK786462 BQF786462:BQG786462 CAB786462:CAC786462 CJX786462:CJY786462 CTT786462:CTU786462 DDP786462:DDQ786462 DNL786462:DNM786462 DXH786462:DXI786462 EHD786462:EHE786462 EQZ786462:ERA786462 FAV786462:FAW786462 FKR786462:FKS786462 FUN786462:FUO786462 GEJ786462:GEK786462 GOF786462:GOG786462 GYB786462:GYC786462 HHX786462:HHY786462 HRT786462:HRU786462 IBP786462:IBQ786462 ILL786462:ILM786462 IVH786462:IVI786462 JFD786462:JFE786462 JOZ786462:JPA786462 JYV786462:JYW786462 KIR786462:KIS786462 KSN786462:KSO786462 LCJ786462:LCK786462 LMF786462:LMG786462 LWB786462:LWC786462 MFX786462:MFY786462 MPT786462:MPU786462 MZP786462:MZQ786462 NJL786462:NJM786462 NTH786462:NTI786462 ODD786462:ODE786462 OMZ786462:ONA786462 OWV786462:OWW786462 PGR786462:PGS786462 PQN786462:PQO786462 QAJ786462:QAK786462 QKF786462:QKG786462 QUB786462:QUC786462 RDX786462:RDY786462 RNT786462:RNU786462 RXP786462:RXQ786462 SHL786462:SHM786462 SRH786462:SRI786462 TBD786462:TBE786462 TKZ786462:TLA786462 TUV786462:TUW786462 UER786462:UES786462 UON786462:UOO786462 UYJ786462:UYK786462 VIF786462:VIG786462 VSB786462:VSC786462 WBX786462:WBY786462 WLT786462:WLU786462 WVP786462:WVQ786462 H851998:I851998 JD851998:JE851998 SZ851998:TA851998 ACV851998:ACW851998 AMR851998:AMS851998 AWN851998:AWO851998 BGJ851998:BGK851998 BQF851998:BQG851998 CAB851998:CAC851998 CJX851998:CJY851998 CTT851998:CTU851998 DDP851998:DDQ851998 DNL851998:DNM851998 DXH851998:DXI851998 EHD851998:EHE851998 EQZ851998:ERA851998 FAV851998:FAW851998 FKR851998:FKS851998 FUN851998:FUO851998 GEJ851998:GEK851998 GOF851998:GOG851998 GYB851998:GYC851998 HHX851998:HHY851998 HRT851998:HRU851998 IBP851998:IBQ851998 ILL851998:ILM851998 IVH851998:IVI851998 JFD851998:JFE851998 JOZ851998:JPA851998 JYV851998:JYW851998 KIR851998:KIS851998 KSN851998:KSO851998 LCJ851998:LCK851998 LMF851998:LMG851998 LWB851998:LWC851998 MFX851998:MFY851998 MPT851998:MPU851998 MZP851998:MZQ851998 NJL851998:NJM851998 NTH851998:NTI851998 ODD851998:ODE851998 OMZ851998:ONA851998 OWV851998:OWW851998 PGR851998:PGS851998 PQN851998:PQO851998 QAJ851998:QAK851998 QKF851998:QKG851998 QUB851998:QUC851998 RDX851998:RDY851998 RNT851998:RNU851998 RXP851998:RXQ851998 SHL851998:SHM851998 SRH851998:SRI851998 TBD851998:TBE851998 TKZ851998:TLA851998 TUV851998:TUW851998 UER851998:UES851998 UON851998:UOO851998 UYJ851998:UYK851998 VIF851998:VIG851998 VSB851998:VSC851998 WBX851998:WBY851998 WLT851998:WLU851998 WVP851998:WVQ851998 H917534:I917534 JD917534:JE917534 SZ917534:TA917534 ACV917534:ACW917534 AMR917534:AMS917534 AWN917534:AWO917534 BGJ917534:BGK917534 BQF917534:BQG917534 CAB917534:CAC917534 CJX917534:CJY917534 CTT917534:CTU917534 DDP917534:DDQ917534 DNL917534:DNM917534 DXH917534:DXI917534 EHD917534:EHE917534 EQZ917534:ERA917534 FAV917534:FAW917534 FKR917534:FKS917534 FUN917534:FUO917534 GEJ917534:GEK917534 GOF917534:GOG917534 GYB917534:GYC917534 HHX917534:HHY917534 HRT917534:HRU917534 IBP917534:IBQ917534 ILL917534:ILM917534 IVH917534:IVI917534 JFD917534:JFE917534 JOZ917534:JPA917534 JYV917534:JYW917534 KIR917534:KIS917534 KSN917534:KSO917534 LCJ917534:LCK917534 LMF917534:LMG917534 LWB917534:LWC917534 MFX917534:MFY917534 MPT917534:MPU917534 MZP917534:MZQ917534 NJL917534:NJM917534 NTH917534:NTI917534 ODD917534:ODE917534 OMZ917534:ONA917534 OWV917534:OWW917534 PGR917534:PGS917534 PQN917534:PQO917534 QAJ917534:QAK917534 QKF917534:QKG917534 QUB917534:QUC917534 RDX917534:RDY917534 RNT917534:RNU917534 RXP917534:RXQ917534 SHL917534:SHM917534 SRH917534:SRI917534 TBD917534:TBE917534 TKZ917534:TLA917534 TUV917534:TUW917534 UER917534:UES917534 UON917534:UOO917534 UYJ917534:UYK917534 VIF917534:VIG917534 VSB917534:VSC917534 WBX917534:WBY917534 WLT917534:WLU917534 WVP917534:WVQ917534 H983070:I983070 JD983070:JE983070 SZ983070:TA983070 ACV983070:ACW983070 AMR983070:AMS983070 AWN983070:AWO983070 BGJ983070:BGK983070 BQF983070:BQG983070 CAB983070:CAC983070 CJX983070:CJY983070 CTT983070:CTU983070 DDP983070:DDQ983070 DNL983070:DNM983070 DXH983070:DXI983070 EHD983070:EHE983070 EQZ983070:ERA983070 FAV983070:FAW983070 FKR983070:FKS983070 FUN983070:FUO983070 GEJ983070:GEK983070 GOF983070:GOG983070 GYB983070:GYC983070 HHX983070:HHY983070 HRT983070:HRU983070 IBP983070:IBQ983070 ILL983070:ILM983070 IVH983070:IVI983070 JFD983070:JFE983070 JOZ983070:JPA983070 JYV983070:JYW983070 KIR983070:KIS983070 KSN983070:KSO983070 LCJ983070:LCK983070 LMF983070:LMG983070 LWB983070:LWC983070 MFX983070:MFY983070 MPT983070:MPU983070 MZP983070:MZQ983070 NJL983070:NJM983070 NTH983070:NTI983070 ODD983070:ODE983070 OMZ983070:ONA983070 OWV983070:OWW983070 PGR983070:PGS983070 PQN983070:PQO983070 QAJ983070:QAK983070 QKF983070:QKG983070 QUB983070:QUC983070 RDX983070:RDY983070 RNT983070:RNU983070 RXP983070:RXQ983070 SHL983070:SHM983070 SRH983070:SRI983070 TBD983070:TBE983070 TKZ983070:TLA983070 TUV983070:TUW983070 UER983070:UES983070 UON983070:UOO983070 UYJ983070:UYK983070 VIF983070:VIG983070 VSB983070:VSC983070 WBX983070:WBY983070 WLT983070:WLU983070 WVP983070:WVQ983070 H33:I33 JD33:JE33 SZ33:TA33 ACV33:ACW33 AMR33:AMS33 AWN33:AWO33 BGJ33:BGK33 BQF33:BQG33 CAB33:CAC33 CJX33:CJY33 CTT33:CTU33 DDP33:DDQ33 DNL33:DNM33 DXH33:DXI33 EHD33:EHE33 EQZ33:ERA33 FAV33:FAW33 FKR33:FKS33 FUN33:FUO33 GEJ33:GEK33 GOF33:GOG33 GYB33:GYC33 HHX33:HHY33 HRT33:HRU33 IBP33:IBQ33 ILL33:ILM33 IVH33:IVI33 JFD33:JFE33 JOZ33:JPA33 JYV33:JYW33 KIR33:KIS33 KSN33:KSO33 LCJ33:LCK33 LMF33:LMG33 LWB33:LWC33 MFX33:MFY33 MPT33:MPU33 MZP33:MZQ33 NJL33:NJM33 NTH33:NTI33 ODD33:ODE33 OMZ33:ONA33 OWV33:OWW33 PGR33:PGS33 PQN33:PQO33 QAJ33:QAK33 QKF33:QKG33 QUB33:QUC33 RDX33:RDY33 RNT33:RNU33 RXP33:RXQ33 SHL33:SHM33 SRH33:SRI33 TBD33:TBE33 TKZ33:TLA33 TUV33:TUW33 UER33:UES33 UON33:UOO33 UYJ33:UYK33 VIF33:VIG33 VSB33:VSC33 WBX33:WBY33 WLT33:WLU33 WVP33:WVQ33 H65569:I65569 JD65569:JE65569 SZ65569:TA65569 ACV65569:ACW65569 AMR65569:AMS65569 AWN65569:AWO65569 BGJ65569:BGK65569 BQF65569:BQG65569 CAB65569:CAC65569 CJX65569:CJY65569 CTT65569:CTU65569 DDP65569:DDQ65569 DNL65569:DNM65569 DXH65569:DXI65569 EHD65569:EHE65569 EQZ65569:ERA65569 FAV65569:FAW65569 FKR65569:FKS65569 FUN65569:FUO65569 GEJ65569:GEK65569 GOF65569:GOG65569 GYB65569:GYC65569 HHX65569:HHY65569 HRT65569:HRU65569 IBP65569:IBQ65569 ILL65569:ILM65569 IVH65569:IVI65569 JFD65569:JFE65569 JOZ65569:JPA65569 JYV65569:JYW65569 KIR65569:KIS65569 KSN65569:KSO65569 LCJ65569:LCK65569 LMF65569:LMG65569 LWB65569:LWC65569 MFX65569:MFY65569 MPT65569:MPU65569 MZP65569:MZQ65569 NJL65569:NJM65569 NTH65569:NTI65569 ODD65569:ODE65569 OMZ65569:ONA65569 OWV65569:OWW65569 PGR65569:PGS65569 PQN65569:PQO65569 QAJ65569:QAK65569 QKF65569:QKG65569 QUB65569:QUC65569 RDX65569:RDY65569 RNT65569:RNU65569 RXP65569:RXQ65569 SHL65569:SHM65569 SRH65569:SRI65569 TBD65569:TBE65569 TKZ65569:TLA65569 TUV65569:TUW65569 UER65569:UES65569 UON65569:UOO65569 UYJ65569:UYK65569 VIF65569:VIG65569 VSB65569:VSC65569 WBX65569:WBY65569 WLT65569:WLU65569 WVP65569:WVQ65569 H131105:I131105 JD131105:JE131105 SZ131105:TA131105 ACV131105:ACW131105 AMR131105:AMS131105 AWN131105:AWO131105 BGJ131105:BGK131105 BQF131105:BQG131105 CAB131105:CAC131105 CJX131105:CJY131105 CTT131105:CTU131105 DDP131105:DDQ131105 DNL131105:DNM131105 DXH131105:DXI131105 EHD131105:EHE131105 EQZ131105:ERA131105 FAV131105:FAW131105 FKR131105:FKS131105 FUN131105:FUO131105 GEJ131105:GEK131105 GOF131105:GOG131105 GYB131105:GYC131105 HHX131105:HHY131105 HRT131105:HRU131105 IBP131105:IBQ131105 ILL131105:ILM131105 IVH131105:IVI131105 JFD131105:JFE131105 JOZ131105:JPA131105 JYV131105:JYW131105 KIR131105:KIS131105 KSN131105:KSO131105 LCJ131105:LCK131105 LMF131105:LMG131105 LWB131105:LWC131105 MFX131105:MFY131105 MPT131105:MPU131105 MZP131105:MZQ131105 NJL131105:NJM131105 NTH131105:NTI131105 ODD131105:ODE131105 OMZ131105:ONA131105 OWV131105:OWW131105 PGR131105:PGS131105 PQN131105:PQO131105 QAJ131105:QAK131105 QKF131105:QKG131105 QUB131105:QUC131105 RDX131105:RDY131105 RNT131105:RNU131105 RXP131105:RXQ131105 SHL131105:SHM131105 SRH131105:SRI131105 TBD131105:TBE131105 TKZ131105:TLA131105 TUV131105:TUW131105 UER131105:UES131105 UON131105:UOO131105 UYJ131105:UYK131105 VIF131105:VIG131105 VSB131105:VSC131105 WBX131105:WBY131105 WLT131105:WLU131105 WVP131105:WVQ131105 H196641:I196641 JD196641:JE196641 SZ196641:TA196641 ACV196641:ACW196641 AMR196641:AMS196641 AWN196641:AWO196641 BGJ196641:BGK196641 BQF196641:BQG196641 CAB196641:CAC196641 CJX196641:CJY196641 CTT196641:CTU196641 DDP196641:DDQ196641 DNL196641:DNM196641 DXH196641:DXI196641 EHD196641:EHE196641 EQZ196641:ERA196641 FAV196641:FAW196641 FKR196641:FKS196641 FUN196641:FUO196641 GEJ196641:GEK196641 GOF196641:GOG196641 GYB196641:GYC196641 HHX196641:HHY196641 HRT196641:HRU196641 IBP196641:IBQ196641 ILL196641:ILM196641 IVH196641:IVI196641 JFD196641:JFE196641 JOZ196641:JPA196641 JYV196641:JYW196641 KIR196641:KIS196641 KSN196641:KSO196641 LCJ196641:LCK196641 LMF196641:LMG196641 LWB196641:LWC196641 MFX196641:MFY196641 MPT196641:MPU196641 MZP196641:MZQ196641 NJL196641:NJM196641 NTH196641:NTI196641 ODD196641:ODE196641 OMZ196641:ONA196641 OWV196641:OWW196641 PGR196641:PGS196641 PQN196641:PQO196641 QAJ196641:QAK196641 QKF196641:QKG196641 QUB196641:QUC196641 RDX196641:RDY196641 RNT196641:RNU196641 RXP196641:RXQ196641 SHL196641:SHM196641 SRH196641:SRI196641 TBD196641:TBE196641 TKZ196641:TLA196641 TUV196641:TUW196641 UER196641:UES196641 UON196641:UOO196641 UYJ196641:UYK196641 VIF196641:VIG196641 VSB196641:VSC196641 WBX196641:WBY196641 WLT196641:WLU196641 WVP196641:WVQ196641 H262177:I262177 JD262177:JE262177 SZ262177:TA262177 ACV262177:ACW262177 AMR262177:AMS262177 AWN262177:AWO262177 BGJ262177:BGK262177 BQF262177:BQG262177 CAB262177:CAC262177 CJX262177:CJY262177 CTT262177:CTU262177 DDP262177:DDQ262177 DNL262177:DNM262177 DXH262177:DXI262177 EHD262177:EHE262177 EQZ262177:ERA262177 FAV262177:FAW262177 FKR262177:FKS262177 FUN262177:FUO262177 GEJ262177:GEK262177 GOF262177:GOG262177 GYB262177:GYC262177 HHX262177:HHY262177 HRT262177:HRU262177 IBP262177:IBQ262177 ILL262177:ILM262177 IVH262177:IVI262177 JFD262177:JFE262177 JOZ262177:JPA262177 JYV262177:JYW262177 KIR262177:KIS262177 KSN262177:KSO262177 LCJ262177:LCK262177 LMF262177:LMG262177 LWB262177:LWC262177 MFX262177:MFY262177 MPT262177:MPU262177 MZP262177:MZQ262177 NJL262177:NJM262177 NTH262177:NTI262177 ODD262177:ODE262177 OMZ262177:ONA262177 OWV262177:OWW262177 PGR262177:PGS262177 PQN262177:PQO262177 QAJ262177:QAK262177 QKF262177:QKG262177 QUB262177:QUC262177 RDX262177:RDY262177 RNT262177:RNU262177 RXP262177:RXQ262177 SHL262177:SHM262177 SRH262177:SRI262177 TBD262177:TBE262177 TKZ262177:TLA262177 TUV262177:TUW262177 UER262177:UES262177 UON262177:UOO262177 UYJ262177:UYK262177 VIF262177:VIG262177 VSB262177:VSC262177 WBX262177:WBY262177 WLT262177:WLU262177 WVP262177:WVQ262177 H327713:I327713 JD327713:JE327713 SZ327713:TA327713 ACV327713:ACW327713 AMR327713:AMS327713 AWN327713:AWO327713 BGJ327713:BGK327713 BQF327713:BQG327713 CAB327713:CAC327713 CJX327713:CJY327713 CTT327713:CTU327713 DDP327713:DDQ327713 DNL327713:DNM327713 DXH327713:DXI327713 EHD327713:EHE327713 EQZ327713:ERA327713 FAV327713:FAW327713 FKR327713:FKS327713 FUN327713:FUO327713 GEJ327713:GEK327713 GOF327713:GOG327713 GYB327713:GYC327713 HHX327713:HHY327713 HRT327713:HRU327713 IBP327713:IBQ327713 ILL327713:ILM327713 IVH327713:IVI327713 JFD327713:JFE327713 JOZ327713:JPA327713 JYV327713:JYW327713 KIR327713:KIS327713 KSN327713:KSO327713 LCJ327713:LCK327713 LMF327713:LMG327713 LWB327713:LWC327713 MFX327713:MFY327713 MPT327713:MPU327713 MZP327713:MZQ327713 NJL327713:NJM327713 NTH327713:NTI327713 ODD327713:ODE327713 OMZ327713:ONA327713 OWV327713:OWW327713 PGR327713:PGS327713 PQN327713:PQO327713 QAJ327713:QAK327713 QKF327713:QKG327713 QUB327713:QUC327713 RDX327713:RDY327713 RNT327713:RNU327713 RXP327713:RXQ327713 SHL327713:SHM327713 SRH327713:SRI327713 TBD327713:TBE327713 TKZ327713:TLA327713 TUV327713:TUW327713 UER327713:UES327713 UON327713:UOO327713 UYJ327713:UYK327713 VIF327713:VIG327713 VSB327713:VSC327713 WBX327713:WBY327713 WLT327713:WLU327713 WVP327713:WVQ327713 H393249:I393249 JD393249:JE393249 SZ393249:TA393249 ACV393249:ACW393249 AMR393249:AMS393249 AWN393249:AWO393249 BGJ393249:BGK393249 BQF393249:BQG393249 CAB393249:CAC393249 CJX393249:CJY393249 CTT393249:CTU393249 DDP393249:DDQ393249 DNL393249:DNM393249 DXH393249:DXI393249 EHD393249:EHE393249 EQZ393249:ERA393249 FAV393249:FAW393249 FKR393249:FKS393249 FUN393249:FUO393249 GEJ393249:GEK393249 GOF393249:GOG393249 GYB393249:GYC393249 HHX393249:HHY393249 HRT393249:HRU393249 IBP393249:IBQ393249 ILL393249:ILM393249 IVH393249:IVI393249 JFD393249:JFE393249 JOZ393249:JPA393249 JYV393249:JYW393249 KIR393249:KIS393249 KSN393249:KSO393249 LCJ393249:LCK393249 LMF393249:LMG393249 LWB393249:LWC393249 MFX393249:MFY393249 MPT393249:MPU393249 MZP393249:MZQ393249 NJL393249:NJM393249 NTH393249:NTI393249 ODD393249:ODE393249 OMZ393249:ONA393249 OWV393249:OWW393249 PGR393249:PGS393249 PQN393249:PQO393249 QAJ393249:QAK393249 QKF393249:QKG393249 QUB393249:QUC393249 RDX393249:RDY393249 RNT393249:RNU393249 RXP393249:RXQ393249 SHL393249:SHM393249 SRH393249:SRI393249 TBD393249:TBE393249 TKZ393249:TLA393249 TUV393249:TUW393249 UER393249:UES393249 UON393249:UOO393249 UYJ393249:UYK393249 VIF393249:VIG393249 VSB393249:VSC393249 WBX393249:WBY393249 WLT393249:WLU393249 WVP393249:WVQ393249 H458785:I458785 JD458785:JE458785 SZ458785:TA458785 ACV458785:ACW458785 AMR458785:AMS458785 AWN458785:AWO458785 BGJ458785:BGK458785 BQF458785:BQG458785 CAB458785:CAC458785 CJX458785:CJY458785 CTT458785:CTU458785 DDP458785:DDQ458785 DNL458785:DNM458785 DXH458785:DXI458785 EHD458785:EHE458785 EQZ458785:ERA458785 FAV458785:FAW458785 FKR458785:FKS458785 FUN458785:FUO458785 GEJ458785:GEK458785 GOF458785:GOG458785 GYB458785:GYC458785 HHX458785:HHY458785 HRT458785:HRU458785 IBP458785:IBQ458785 ILL458785:ILM458785 IVH458785:IVI458785 JFD458785:JFE458785 JOZ458785:JPA458785 JYV458785:JYW458785 KIR458785:KIS458785 KSN458785:KSO458785 LCJ458785:LCK458785 LMF458785:LMG458785 LWB458785:LWC458785 MFX458785:MFY458785 MPT458785:MPU458785 MZP458785:MZQ458785 NJL458785:NJM458785 NTH458785:NTI458785 ODD458785:ODE458785 OMZ458785:ONA458785 OWV458785:OWW458785 PGR458785:PGS458785 PQN458785:PQO458785 QAJ458785:QAK458785 QKF458785:QKG458785 QUB458785:QUC458785 RDX458785:RDY458785 RNT458785:RNU458785 RXP458785:RXQ458785 SHL458785:SHM458785 SRH458785:SRI458785 TBD458785:TBE458785 TKZ458785:TLA458785 TUV458785:TUW458785 UER458785:UES458785 UON458785:UOO458785 UYJ458785:UYK458785 VIF458785:VIG458785 VSB458785:VSC458785 WBX458785:WBY458785 WLT458785:WLU458785 WVP458785:WVQ458785 H524321:I524321 JD524321:JE524321 SZ524321:TA524321 ACV524321:ACW524321 AMR524321:AMS524321 AWN524321:AWO524321 BGJ524321:BGK524321 BQF524321:BQG524321 CAB524321:CAC524321 CJX524321:CJY524321 CTT524321:CTU524321 DDP524321:DDQ524321 DNL524321:DNM524321 DXH524321:DXI524321 EHD524321:EHE524321 EQZ524321:ERA524321 FAV524321:FAW524321 FKR524321:FKS524321 FUN524321:FUO524321 GEJ524321:GEK524321 GOF524321:GOG524321 GYB524321:GYC524321 HHX524321:HHY524321 HRT524321:HRU524321 IBP524321:IBQ524321 ILL524321:ILM524321 IVH524321:IVI524321 JFD524321:JFE524321 JOZ524321:JPA524321 JYV524321:JYW524321 KIR524321:KIS524321 KSN524321:KSO524321 LCJ524321:LCK524321 LMF524321:LMG524321 LWB524321:LWC524321 MFX524321:MFY524321 MPT524321:MPU524321 MZP524321:MZQ524321 NJL524321:NJM524321 NTH524321:NTI524321 ODD524321:ODE524321 OMZ524321:ONA524321 OWV524321:OWW524321 PGR524321:PGS524321 PQN524321:PQO524321 QAJ524321:QAK524321 QKF524321:QKG524321 QUB524321:QUC524321 RDX524321:RDY524321 RNT524321:RNU524321 RXP524321:RXQ524321 SHL524321:SHM524321 SRH524321:SRI524321 TBD524321:TBE524321 TKZ524321:TLA524321 TUV524321:TUW524321 UER524321:UES524321 UON524321:UOO524321 UYJ524321:UYK524321 VIF524321:VIG524321 VSB524321:VSC524321 WBX524321:WBY524321 WLT524321:WLU524321 WVP524321:WVQ524321 H589857:I589857 JD589857:JE589857 SZ589857:TA589857 ACV589857:ACW589857 AMR589857:AMS589857 AWN589857:AWO589857 BGJ589857:BGK589857 BQF589857:BQG589857 CAB589857:CAC589857 CJX589857:CJY589857 CTT589857:CTU589857 DDP589857:DDQ589857 DNL589857:DNM589857 DXH589857:DXI589857 EHD589857:EHE589857 EQZ589857:ERA589857 FAV589857:FAW589857 FKR589857:FKS589857 FUN589857:FUO589857 GEJ589857:GEK589857 GOF589857:GOG589857 GYB589857:GYC589857 HHX589857:HHY589857 HRT589857:HRU589857 IBP589857:IBQ589857 ILL589857:ILM589857 IVH589857:IVI589857 JFD589857:JFE589857 JOZ589857:JPA589857 JYV589857:JYW589857 KIR589857:KIS589857 KSN589857:KSO589857 LCJ589857:LCK589857 LMF589857:LMG589857 LWB589857:LWC589857 MFX589857:MFY589857 MPT589857:MPU589857 MZP589857:MZQ589857 NJL589857:NJM589857 NTH589857:NTI589857 ODD589857:ODE589857 OMZ589857:ONA589857 OWV589857:OWW589857 PGR589857:PGS589857 PQN589857:PQO589857 QAJ589857:QAK589857 QKF589857:QKG589857 QUB589857:QUC589857 RDX589857:RDY589857 RNT589857:RNU589857 RXP589857:RXQ589857 SHL589857:SHM589857 SRH589857:SRI589857 TBD589857:TBE589857 TKZ589857:TLA589857 TUV589857:TUW589857 UER589857:UES589857 UON589857:UOO589857 UYJ589857:UYK589857 VIF589857:VIG589857 VSB589857:VSC589857 WBX589857:WBY589857 WLT589857:WLU589857 WVP589857:WVQ589857 H655393:I655393 JD655393:JE655393 SZ655393:TA655393 ACV655393:ACW655393 AMR655393:AMS655393 AWN655393:AWO655393 BGJ655393:BGK655393 BQF655393:BQG655393 CAB655393:CAC655393 CJX655393:CJY655393 CTT655393:CTU655393 DDP655393:DDQ655393 DNL655393:DNM655393 DXH655393:DXI655393 EHD655393:EHE655393 EQZ655393:ERA655393 FAV655393:FAW655393 FKR655393:FKS655393 FUN655393:FUO655393 GEJ655393:GEK655393 GOF655393:GOG655393 GYB655393:GYC655393 HHX655393:HHY655393 HRT655393:HRU655393 IBP655393:IBQ655393 ILL655393:ILM655393 IVH655393:IVI655393 JFD655393:JFE655393 JOZ655393:JPA655393 JYV655393:JYW655393 KIR655393:KIS655393 KSN655393:KSO655393 LCJ655393:LCK655393 LMF655393:LMG655393 LWB655393:LWC655393 MFX655393:MFY655393 MPT655393:MPU655393 MZP655393:MZQ655393 NJL655393:NJM655393 NTH655393:NTI655393 ODD655393:ODE655393 OMZ655393:ONA655393 OWV655393:OWW655393 PGR655393:PGS655393 PQN655393:PQO655393 QAJ655393:QAK655393 QKF655393:QKG655393 QUB655393:QUC655393 RDX655393:RDY655393 RNT655393:RNU655393 RXP655393:RXQ655393 SHL655393:SHM655393 SRH655393:SRI655393 TBD655393:TBE655393 TKZ655393:TLA655393 TUV655393:TUW655393 UER655393:UES655393 UON655393:UOO655393 UYJ655393:UYK655393 VIF655393:VIG655393 VSB655393:VSC655393 WBX655393:WBY655393 WLT655393:WLU655393 WVP655393:WVQ655393 H720929:I720929 JD720929:JE720929 SZ720929:TA720929 ACV720929:ACW720929 AMR720929:AMS720929 AWN720929:AWO720929 BGJ720929:BGK720929 BQF720929:BQG720929 CAB720929:CAC720929 CJX720929:CJY720929 CTT720929:CTU720929 DDP720929:DDQ720929 DNL720929:DNM720929 DXH720929:DXI720929 EHD720929:EHE720929 EQZ720929:ERA720929 FAV720929:FAW720929 FKR720929:FKS720929 FUN720929:FUO720929 GEJ720929:GEK720929 GOF720929:GOG720929 GYB720929:GYC720929 HHX720929:HHY720929 HRT720929:HRU720929 IBP720929:IBQ720929 ILL720929:ILM720929 IVH720929:IVI720929 JFD720929:JFE720929 JOZ720929:JPA720929 JYV720929:JYW720929 KIR720929:KIS720929 KSN720929:KSO720929 LCJ720929:LCK720929 LMF720929:LMG720929 LWB720929:LWC720929 MFX720929:MFY720929 MPT720929:MPU720929 MZP720929:MZQ720929 NJL720929:NJM720929 NTH720929:NTI720929 ODD720929:ODE720929 OMZ720929:ONA720929 OWV720929:OWW720929 PGR720929:PGS720929 PQN720929:PQO720929 QAJ720929:QAK720929 QKF720929:QKG720929 QUB720929:QUC720929 RDX720929:RDY720929 RNT720929:RNU720929 RXP720929:RXQ720929 SHL720929:SHM720929 SRH720929:SRI720929 TBD720929:TBE720929 TKZ720929:TLA720929 TUV720929:TUW720929 UER720929:UES720929 UON720929:UOO720929 UYJ720929:UYK720929 VIF720929:VIG720929 VSB720929:VSC720929 WBX720929:WBY720929 WLT720929:WLU720929 WVP720929:WVQ720929 H786465:I786465 JD786465:JE786465 SZ786465:TA786465 ACV786465:ACW786465 AMR786465:AMS786465 AWN786465:AWO786465 BGJ786465:BGK786465 BQF786465:BQG786465 CAB786465:CAC786465 CJX786465:CJY786465 CTT786465:CTU786465 DDP786465:DDQ786465 DNL786465:DNM786465 DXH786465:DXI786465 EHD786465:EHE786465 EQZ786465:ERA786465 FAV786465:FAW786465 FKR786465:FKS786465 FUN786465:FUO786465 GEJ786465:GEK786465 GOF786465:GOG786465 GYB786465:GYC786465 HHX786465:HHY786465 HRT786465:HRU786465 IBP786465:IBQ786465 ILL786465:ILM786465 IVH786465:IVI786465 JFD786465:JFE786465 JOZ786465:JPA786465 JYV786465:JYW786465 KIR786465:KIS786465 KSN786465:KSO786465 LCJ786465:LCK786465 LMF786465:LMG786465 LWB786465:LWC786465 MFX786465:MFY786465 MPT786465:MPU786465 MZP786465:MZQ786465 NJL786465:NJM786465 NTH786465:NTI786465 ODD786465:ODE786465 OMZ786465:ONA786465 OWV786465:OWW786465 PGR786465:PGS786465 PQN786465:PQO786465 QAJ786465:QAK786465 QKF786465:QKG786465 QUB786465:QUC786465 RDX786465:RDY786465 RNT786465:RNU786465 RXP786465:RXQ786465 SHL786465:SHM786465 SRH786465:SRI786465 TBD786465:TBE786465 TKZ786465:TLA786465 TUV786465:TUW786465 UER786465:UES786465 UON786465:UOO786465 UYJ786465:UYK786465 VIF786465:VIG786465 VSB786465:VSC786465 WBX786465:WBY786465 WLT786465:WLU786465 WVP786465:WVQ786465 H852001:I852001 JD852001:JE852001 SZ852001:TA852001 ACV852001:ACW852001 AMR852001:AMS852001 AWN852001:AWO852001 BGJ852001:BGK852001 BQF852001:BQG852001 CAB852001:CAC852001 CJX852001:CJY852001 CTT852001:CTU852001 DDP852001:DDQ852001 DNL852001:DNM852001 DXH852001:DXI852001 EHD852001:EHE852001 EQZ852001:ERA852001 FAV852001:FAW852001 FKR852001:FKS852001 FUN852001:FUO852001 GEJ852001:GEK852001 GOF852001:GOG852001 GYB852001:GYC852001 HHX852001:HHY852001 HRT852001:HRU852001 IBP852001:IBQ852001 ILL852001:ILM852001 IVH852001:IVI852001 JFD852001:JFE852001 JOZ852001:JPA852001 JYV852001:JYW852001 KIR852001:KIS852001 KSN852001:KSO852001 LCJ852001:LCK852001 LMF852001:LMG852001 LWB852001:LWC852001 MFX852001:MFY852001 MPT852001:MPU852001 MZP852001:MZQ852001 NJL852001:NJM852001 NTH852001:NTI852001 ODD852001:ODE852001 OMZ852001:ONA852001 OWV852001:OWW852001 PGR852001:PGS852001 PQN852001:PQO852001 QAJ852001:QAK852001 QKF852001:QKG852001 QUB852001:QUC852001 RDX852001:RDY852001 RNT852001:RNU852001 RXP852001:RXQ852001 SHL852001:SHM852001 SRH852001:SRI852001 TBD852001:TBE852001 TKZ852001:TLA852001 TUV852001:TUW852001 UER852001:UES852001 UON852001:UOO852001 UYJ852001:UYK852001 VIF852001:VIG852001 VSB852001:VSC852001 WBX852001:WBY852001 WLT852001:WLU852001 WVP852001:WVQ852001 H917537:I917537 JD917537:JE917537 SZ917537:TA917537 ACV917537:ACW917537 AMR917537:AMS917537 AWN917537:AWO917537 BGJ917537:BGK917537 BQF917537:BQG917537 CAB917537:CAC917537 CJX917537:CJY917537 CTT917537:CTU917537 DDP917537:DDQ917537 DNL917537:DNM917537 DXH917537:DXI917537 EHD917537:EHE917537 EQZ917537:ERA917537 FAV917537:FAW917537 FKR917537:FKS917537 FUN917537:FUO917537 GEJ917537:GEK917537 GOF917537:GOG917537 GYB917537:GYC917537 HHX917537:HHY917537 HRT917537:HRU917537 IBP917537:IBQ917537 ILL917537:ILM917537 IVH917537:IVI917537 JFD917537:JFE917537 JOZ917537:JPA917537 JYV917537:JYW917537 KIR917537:KIS917537 KSN917537:KSO917537 LCJ917537:LCK917537 LMF917537:LMG917537 LWB917537:LWC917537 MFX917537:MFY917537 MPT917537:MPU917537 MZP917537:MZQ917537 NJL917537:NJM917537 NTH917537:NTI917537 ODD917537:ODE917537 OMZ917537:ONA917537 OWV917537:OWW917537 PGR917537:PGS917537 PQN917537:PQO917537 QAJ917537:QAK917537 QKF917537:QKG917537 QUB917537:QUC917537 RDX917537:RDY917537 RNT917537:RNU917537 RXP917537:RXQ917537 SHL917537:SHM917537 SRH917537:SRI917537 TBD917537:TBE917537 TKZ917537:TLA917537 TUV917537:TUW917537 UER917537:UES917537 UON917537:UOO917537 UYJ917537:UYK917537 VIF917537:VIG917537 VSB917537:VSC917537 WBX917537:WBY917537 WLT917537:WLU917537 WVP917537:WVQ917537 H983073:I983073 JD983073:JE983073 SZ983073:TA983073 ACV983073:ACW983073 AMR983073:AMS983073 AWN983073:AWO983073 BGJ983073:BGK983073 BQF983073:BQG983073 CAB983073:CAC983073 CJX983073:CJY983073 CTT983073:CTU983073 DDP983073:DDQ983073 DNL983073:DNM983073 DXH983073:DXI983073 EHD983073:EHE983073 EQZ983073:ERA983073 FAV983073:FAW983073 FKR983073:FKS983073 FUN983073:FUO983073 GEJ983073:GEK983073 GOF983073:GOG983073 GYB983073:GYC983073 HHX983073:HHY983073 HRT983073:HRU983073 IBP983073:IBQ983073 ILL983073:ILM983073 IVH983073:IVI983073 JFD983073:JFE983073 JOZ983073:JPA983073 JYV983073:JYW983073 KIR983073:KIS983073 KSN983073:KSO983073 LCJ983073:LCK983073 LMF983073:LMG983073 LWB983073:LWC983073 MFX983073:MFY983073 MPT983073:MPU983073 MZP983073:MZQ983073 NJL983073:NJM983073 NTH983073:NTI983073 ODD983073:ODE983073 OMZ983073:ONA983073 OWV983073:OWW983073 PGR983073:PGS983073 PQN983073:PQO983073 QAJ983073:QAK983073 QKF983073:QKG983073 QUB983073:QUC983073 RDX983073:RDY983073 RNT983073:RNU983073 RXP983073:RXQ983073 SHL983073:SHM983073 SRH983073:SRI983073 TBD983073:TBE983073 TKZ983073:TLA983073 TUV983073:TUW983073 UER983073:UES983073 UON983073:UOO983073 UYJ983073:UYK983073 VIF983073:VIG983073 VSB983073:VSC983073 WBX983073:WBY983073 WLT983073:WLU983073 WVP983073:WVQ983073 H24:I24 JD24:JE24 SZ24:TA24 ACV24:ACW24 AMR24:AMS24 AWN24:AWO24 BGJ24:BGK24 BQF24:BQG24 CAB24:CAC24 CJX24:CJY24 CTT24:CTU24 DDP24:DDQ24 DNL24:DNM24 DXH24:DXI24 EHD24:EHE24 EQZ24:ERA24 FAV24:FAW24 FKR24:FKS24 FUN24:FUO24 GEJ24:GEK24 GOF24:GOG24 GYB24:GYC24 HHX24:HHY24 HRT24:HRU24 IBP24:IBQ24 ILL24:ILM24 IVH24:IVI24 JFD24:JFE24 JOZ24:JPA24 JYV24:JYW24 KIR24:KIS24 KSN24:KSO24 LCJ24:LCK24 LMF24:LMG24 LWB24:LWC24 MFX24:MFY24 MPT24:MPU24 MZP24:MZQ24 NJL24:NJM24 NTH24:NTI24 ODD24:ODE24 OMZ24:ONA24 OWV24:OWW24 PGR24:PGS24 PQN24:PQO24 QAJ24:QAK24 QKF24:QKG24 QUB24:QUC24 RDX24:RDY24 RNT24:RNU24 RXP24:RXQ24 SHL24:SHM24 SRH24:SRI24 TBD24:TBE24 TKZ24:TLA24 TUV24:TUW24 UER24:UES24 UON24:UOO24 UYJ24:UYK24 VIF24:VIG24 VSB24:VSC24 WBX24:WBY24 WLT24:WLU24 WVP24:WVQ24 H65560:I65560 JD65560:JE65560 SZ65560:TA65560 ACV65560:ACW65560 AMR65560:AMS65560 AWN65560:AWO65560 BGJ65560:BGK65560 BQF65560:BQG65560 CAB65560:CAC65560 CJX65560:CJY65560 CTT65560:CTU65560 DDP65560:DDQ65560 DNL65560:DNM65560 DXH65560:DXI65560 EHD65560:EHE65560 EQZ65560:ERA65560 FAV65560:FAW65560 FKR65560:FKS65560 FUN65560:FUO65560 GEJ65560:GEK65560 GOF65560:GOG65560 GYB65560:GYC65560 HHX65560:HHY65560 HRT65560:HRU65560 IBP65560:IBQ65560 ILL65560:ILM65560 IVH65560:IVI65560 JFD65560:JFE65560 JOZ65560:JPA65560 JYV65560:JYW65560 KIR65560:KIS65560 KSN65560:KSO65560 LCJ65560:LCK65560 LMF65560:LMG65560 LWB65560:LWC65560 MFX65560:MFY65560 MPT65560:MPU65560 MZP65560:MZQ65560 NJL65560:NJM65560 NTH65560:NTI65560 ODD65560:ODE65560 OMZ65560:ONA65560 OWV65560:OWW65560 PGR65560:PGS65560 PQN65560:PQO65560 QAJ65560:QAK65560 QKF65560:QKG65560 QUB65560:QUC65560 RDX65560:RDY65560 RNT65560:RNU65560 RXP65560:RXQ65560 SHL65560:SHM65560 SRH65560:SRI65560 TBD65560:TBE65560 TKZ65560:TLA65560 TUV65560:TUW65560 UER65560:UES65560 UON65560:UOO65560 UYJ65560:UYK65560 VIF65560:VIG65560 VSB65560:VSC65560 WBX65560:WBY65560 WLT65560:WLU65560 WVP65560:WVQ65560 H131096:I131096 JD131096:JE131096 SZ131096:TA131096 ACV131096:ACW131096 AMR131096:AMS131096 AWN131096:AWO131096 BGJ131096:BGK131096 BQF131096:BQG131096 CAB131096:CAC131096 CJX131096:CJY131096 CTT131096:CTU131096 DDP131096:DDQ131096 DNL131096:DNM131096 DXH131096:DXI131096 EHD131096:EHE131096 EQZ131096:ERA131096 FAV131096:FAW131096 FKR131096:FKS131096 FUN131096:FUO131096 GEJ131096:GEK131096 GOF131096:GOG131096 GYB131096:GYC131096 HHX131096:HHY131096 HRT131096:HRU131096 IBP131096:IBQ131096 ILL131096:ILM131096 IVH131096:IVI131096 JFD131096:JFE131096 JOZ131096:JPA131096 JYV131096:JYW131096 KIR131096:KIS131096 KSN131096:KSO131096 LCJ131096:LCK131096 LMF131096:LMG131096 LWB131096:LWC131096 MFX131096:MFY131096 MPT131096:MPU131096 MZP131096:MZQ131096 NJL131096:NJM131096 NTH131096:NTI131096 ODD131096:ODE131096 OMZ131096:ONA131096 OWV131096:OWW131096 PGR131096:PGS131096 PQN131096:PQO131096 QAJ131096:QAK131096 QKF131096:QKG131096 QUB131096:QUC131096 RDX131096:RDY131096 RNT131096:RNU131096 RXP131096:RXQ131096 SHL131096:SHM131096 SRH131096:SRI131096 TBD131096:TBE131096 TKZ131096:TLA131096 TUV131096:TUW131096 UER131096:UES131096 UON131096:UOO131096 UYJ131096:UYK131096 VIF131096:VIG131096 VSB131096:VSC131096 WBX131096:WBY131096 WLT131096:WLU131096 WVP131096:WVQ131096 H196632:I196632 JD196632:JE196632 SZ196632:TA196632 ACV196632:ACW196632 AMR196632:AMS196632 AWN196632:AWO196632 BGJ196632:BGK196632 BQF196632:BQG196632 CAB196632:CAC196632 CJX196632:CJY196632 CTT196632:CTU196632 DDP196632:DDQ196632 DNL196632:DNM196632 DXH196632:DXI196632 EHD196632:EHE196632 EQZ196632:ERA196632 FAV196632:FAW196632 FKR196632:FKS196632 FUN196632:FUO196632 GEJ196632:GEK196632 GOF196632:GOG196632 GYB196632:GYC196632 HHX196632:HHY196632 HRT196632:HRU196632 IBP196632:IBQ196632 ILL196632:ILM196632 IVH196632:IVI196632 JFD196632:JFE196632 JOZ196632:JPA196632 JYV196632:JYW196632 KIR196632:KIS196632 KSN196632:KSO196632 LCJ196632:LCK196632 LMF196632:LMG196632 LWB196632:LWC196632 MFX196632:MFY196632 MPT196632:MPU196632 MZP196632:MZQ196632 NJL196632:NJM196632 NTH196632:NTI196632 ODD196632:ODE196632 OMZ196632:ONA196632 OWV196632:OWW196632 PGR196632:PGS196632 PQN196632:PQO196632 QAJ196632:QAK196632 QKF196632:QKG196632 QUB196632:QUC196632 RDX196632:RDY196632 RNT196632:RNU196632 RXP196632:RXQ196632 SHL196632:SHM196632 SRH196632:SRI196632 TBD196632:TBE196632 TKZ196632:TLA196632 TUV196632:TUW196632 UER196632:UES196632 UON196632:UOO196632 UYJ196632:UYK196632 VIF196632:VIG196632 VSB196632:VSC196632 WBX196632:WBY196632 WLT196632:WLU196632 WVP196632:WVQ196632 H262168:I262168 JD262168:JE262168 SZ262168:TA262168 ACV262168:ACW262168 AMR262168:AMS262168 AWN262168:AWO262168 BGJ262168:BGK262168 BQF262168:BQG262168 CAB262168:CAC262168 CJX262168:CJY262168 CTT262168:CTU262168 DDP262168:DDQ262168 DNL262168:DNM262168 DXH262168:DXI262168 EHD262168:EHE262168 EQZ262168:ERA262168 FAV262168:FAW262168 FKR262168:FKS262168 FUN262168:FUO262168 GEJ262168:GEK262168 GOF262168:GOG262168 GYB262168:GYC262168 HHX262168:HHY262168 HRT262168:HRU262168 IBP262168:IBQ262168 ILL262168:ILM262168 IVH262168:IVI262168 JFD262168:JFE262168 JOZ262168:JPA262168 JYV262168:JYW262168 KIR262168:KIS262168 KSN262168:KSO262168 LCJ262168:LCK262168 LMF262168:LMG262168 LWB262168:LWC262168 MFX262168:MFY262168 MPT262168:MPU262168 MZP262168:MZQ262168 NJL262168:NJM262168 NTH262168:NTI262168 ODD262168:ODE262168 OMZ262168:ONA262168 OWV262168:OWW262168 PGR262168:PGS262168 PQN262168:PQO262168 QAJ262168:QAK262168 QKF262168:QKG262168 QUB262168:QUC262168 RDX262168:RDY262168 RNT262168:RNU262168 RXP262168:RXQ262168 SHL262168:SHM262168 SRH262168:SRI262168 TBD262168:TBE262168 TKZ262168:TLA262168 TUV262168:TUW262168 UER262168:UES262168 UON262168:UOO262168 UYJ262168:UYK262168 VIF262168:VIG262168 VSB262168:VSC262168 WBX262168:WBY262168 WLT262168:WLU262168 WVP262168:WVQ262168 H327704:I327704 JD327704:JE327704 SZ327704:TA327704 ACV327704:ACW327704 AMR327704:AMS327704 AWN327704:AWO327704 BGJ327704:BGK327704 BQF327704:BQG327704 CAB327704:CAC327704 CJX327704:CJY327704 CTT327704:CTU327704 DDP327704:DDQ327704 DNL327704:DNM327704 DXH327704:DXI327704 EHD327704:EHE327704 EQZ327704:ERA327704 FAV327704:FAW327704 FKR327704:FKS327704 FUN327704:FUO327704 GEJ327704:GEK327704 GOF327704:GOG327704 GYB327704:GYC327704 HHX327704:HHY327704 HRT327704:HRU327704 IBP327704:IBQ327704 ILL327704:ILM327704 IVH327704:IVI327704 JFD327704:JFE327704 JOZ327704:JPA327704 JYV327704:JYW327704 KIR327704:KIS327704 KSN327704:KSO327704 LCJ327704:LCK327704 LMF327704:LMG327704 LWB327704:LWC327704 MFX327704:MFY327704 MPT327704:MPU327704 MZP327704:MZQ327704 NJL327704:NJM327704 NTH327704:NTI327704 ODD327704:ODE327704 OMZ327704:ONA327704 OWV327704:OWW327704 PGR327704:PGS327704 PQN327704:PQO327704 QAJ327704:QAK327704 QKF327704:QKG327704 QUB327704:QUC327704 RDX327704:RDY327704 RNT327704:RNU327704 RXP327704:RXQ327704 SHL327704:SHM327704 SRH327704:SRI327704 TBD327704:TBE327704 TKZ327704:TLA327704 TUV327704:TUW327704 UER327704:UES327704 UON327704:UOO327704 UYJ327704:UYK327704 VIF327704:VIG327704 VSB327704:VSC327704 WBX327704:WBY327704 WLT327704:WLU327704 WVP327704:WVQ327704 H393240:I393240 JD393240:JE393240 SZ393240:TA393240 ACV393240:ACW393240 AMR393240:AMS393240 AWN393240:AWO393240 BGJ393240:BGK393240 BQF393240:BQG393240 CAB393240:CAC393240 CJX393240:CJY393240 CTT393240:CTU393240 DDP393240:DDQ393240 DNL393240:DNM393240 DXH393240:DXI393240 EHD393240:EHE393240 EQZ393240:ERA393240 FAV393240:FAW393240 FKR393240:FKS393240 FUN393240:FUO393240 GEJ393240:GEK393240 GOF393240:GOG393240 GYB393240:GYC393240 HHX393240:HHY393240 HRT393240:HRU393240 IBP393240:IBQ393240 ILL393240:ILM393240 IVH393240:IVI393240 JFD393240:JFE393240 JOZ393240:JPA393240 JYV393240:JYW393240 KIR393240:KIS393240 KSN393240:KSO393240 LCJ393240:LCK393240 LMF393240:LMG393240 LWB393240:LWC393240 MFX393240:MFY393240 MPT393240:MPU393240 MZP393240:MZQ393240 NJL393240:NJM393240 NTH393240:NTI393240 ODD393240:ODE393240 OMZ393240:ONA393240 OWV393240:OWW393240 PGR393240:PGS393240 PQN393240:PQO393240 QAJ393240:QAK393240 QKF393240:QKG393240 QUB393240:QUC393240 RDX393240:RDY393240 RNT393240:RNU393240 RXP393240:RXQ393240 SHL393240:SHM393240 SRH393240:SRI393240 TBD393240:TBE393240 TKZ393240:TLA393240 TUV393240:TUW393240 UER393240:UES393240 UON393240:UOO393240 UYJ393240:UYK393240 VIF393240:VIG393240 VSB393240:VSC393240 WBX393240:WBY393240 WLT393240:WLU393240 WVP393240:WVQ393240 H458776:I458776 JD458776:JE458776 SZ458776:TA458776 ACV458776:ACW458776 AMR458776:AMS458776 AWN458776:AWO458776 BGJ458776:BGK458776 BQF458776:BQG458776 CAB458776:CAC458776 CJX458776:CJY458776 CTT458776:CTU458776 DDP458776:DDQ458776 DNL458776:DNM458776 DXH458776:DXI458776 EHD458776:EHE458776 EQZ458776:ERA458776 FAV458776:FAW458776 FKR458776:FKS458776 FUN458776:FUO458776 GEJ458776:GEK458776 GOF458776:GOG458776 GYB458776:GYC458776 HHX458776:HHY458776 HRT458776:HRU458776 IBP458776:IBQ458776 ILL458776:ILM458776 IVH458776:IVI458776 JFD458776:JFE458776 JOZ458776:JPA458776 JYV458776:JYW458776 KIR458776:KIS458776 KSN458776:KSO458776 LCJ458776:LCK458776 LMF458776:LMG458776 LWB458776:LWC458776 MFX458776:MFY458776 MPT458776:MPU458776 MZP458776:MZQ458776 NJL458776:NJM458776 NTH458776:NTI458776 ODD458776:ODE458776 OMZ458776:ONA458776 OWV458776:OWW458776 PGR458776:PGS458776 PQN458776:PQO458776 QAJ458776:QAK458776 QKF458776:QKG458776 QUB458776:QUC458776 RDX458776:RDY458776 RNT458776:RNU458776 RXP458776:RXQ458776 SHL458776:SHM458776 SRH458776:SRI458776 TBD458776:TBE458776 TKZ458776:TLA458776 TUV458776:TUW458776 UER458776:UES458776 UON458776:UOO458776 UYJ458776:UYK458776 VIF458776:VIG458776 VSB458776:VSC458776 WBX458776:WBY458776 WLT458776:WLU458776 WVP458776:WVQ458776 H524312:I524312 JD524312:JE524312 SZ524312:TA524312 ACV524312:ACW524312 AMR524312:AMS524312 AWN524312:AWO524312 BGJ524312:BGK524312 BQF524312:BQG524312 CAB524312:CAC524312 CJX524312:CJY524312 CTT524312:CTU524312 DDP524312:DDQ524312 DNL524312:DNM524312 DXH524312:DXI524312 EHD524312:EHE524312 EQZ524312:ERA524312 FAV524312:FAW524312 FKR524312:FKS524312 FUN524312:FUO524312 GEJ524312:GEK524312 GOF524312:GOG524312 GYB524312:GYC524312 HHX524312:HHY524312 HRT524312:HRU524312 IBP524312:IBQ524312 ILL524312:ILM524312 IVH524312:IVI524312 JFD524312:JFE524312 JOZ524312:JPA524312 JYV524312:JYW524312 KIR524312:KIS524312 KSN524312:KSO524312 LCJ524312:LCK524312 LMF524312:LMG524312 LWB524312:LWC524312 MFX524312:MFY524312 MPT524312:MPU524312 MZP524312:MZQ524312 NJL524312:NJM524312 NTH524312:NTI524312 ODD524312:ODE524312 OMZ524312:ONA524312 OWV524312:OWW524312 PGR524312:PGS524312 PQN524312:PQO524312 QAJ524312:QAK524312 QKF524312:QKG524312 QUB524312:QUC524312 RDX524312:RDY524312 RNT524312:RNU524312 RXP524312:RXQ524312 SHL524312:SHM524312 SRH524312:SRI524312 TBD524312:TBE524312 TKZ524312:TLA524312 TUV524312:TUW524312 UER524312:UES524312 UON524312:UOO524312 UYJ524312:UYK524312 VIF524312:VIG524312 VSB524312:VSC524312 WBX524312:WBY524312 WLT524312:WLU524312 WVP524312:WVQ524312 H589848:I589848 JD589848:JE589848 SZ589848:TA589848 ACV589848:ACW589848 AMR589848:AMS589848 AWN589848:AWO589848 BGJ589848:BGK589848 BQF589848:BQG589848 CAB589848:CAC589848 CJX589848:CJY589848 CTT589848:CTU589848 DDP589848:DDQ589848 DNL589848:DNM589848 DXH589848:DXI589848 EHD589848:EHE589848 EQZ589848:ERA589848 FAV589848:FAW589848 FKR589848:FKS589848 FUN589848:FUO589848 GEJ589848:GEK589848 GOF589848:GOG589848 GYB589848:GYC589848 HHX589848:HHY589848 HRT589848:HRU589848 IBP589848:IBQ589848 ILL589848:ILM589848 IVH589848:IVI589848 JFD589848:JFE589848 JOZ589848:JPA589848 JYV589848:JYW589848 KIR589848:KIS589848 KSN589848:KSO589848 LCJ589848:LCK589848 LMF589848:LMG589848 LWB589848:LWC589848 MFX589848:MFY589848 MPT589848:MPU589848 MZP589848:MZQ589848 NJL589848:NJM589848 NTH589848:NTI589848 ODD589848:ODE589848 OMZ589848:ONA589848 OWV589848:OWW589848 PGR589848:PGS589848 PQN589848:PQO589848 QAJ589848:QAK589848 QKF589848:QKG589848 QUB589848:QUC589848 RDX589848:RDY589848 RNT589848:RNU589848 RXP589848:RXQ589848 SHL589848:SHM589848 SRH589848:SRI589848 TBD589848:TBE589848 TKZ589848:TLA589848 TUV589848:TUW589848 UER589848:UES589848 UON589848:UOO589848 UYJ589848:UYK589848 VIF589848:VIG589848 VSB589848:VSC589848 WBX589848:WBY589848 WLT589848:WLU589848 WVP589848:WVQ589848 H655384:I655384 JD655384:JE655384 SZ655384:TA655384 ACV655384:ACW655384 AMR655384:AMS655384 AWN655384:AWO655384 BGJ655384:BGK655384 BQF655384:BQG655384 CAB655384:CAC655384 CJX655384:CJY655384 CTT655384:CTU655384 DDP655384:DDQ655384 DNL655384:DNM655384 DXH655384:DXI655384 EHD655384:EHE655384 EQZ655384:ERA655384 FAV655384:FAW655384 FKR655384:FKS655384 FUN655384:FUO655384 GEJ655384:GEK655384 GOF655384:GOG655384 GYB655384:GYC655384 HHX655384:HHY655384 HRT655384:HRU655384 IBP655384:IBQ655384 ILL655384:ILM655384 IVH655384:IVI655384 JFD655384:JFE655384 JOZ655384:JPA655384 JYV655384:JYW655384 KIR655384:KIS655384 KSN655384:KSO655384 LCJ655384:LCK655384 LMF655384:LMG655384 LWB655384:LWC655384 MFX655384:MFY655384 MPT655384:MPU655384 MZP655384:MZQ655384 NJL655384:NJM655384 NTH655384:NTI655384 ODD655384:ODE655384 OMZ655384:ONA655384 OWV655384:OWW655384 PGR655384:PGS655384 PQN655384:PQO655384 QAJ655384:QAK655384 QKF655384:QKG655384 QUB655384:QUC655384 RDX655384:RDY655384 RNT655384:RNU655384 RXP655384:RXQ655384 SHL655384:SHM655384 SRH655384:SRI655384 TBD655384:TBE655384 TKZ655384:TLA655384 TUV655384:TUW655384 UER655384:UES655384 UON655384:UOO655384 UYJ655384:UYK655384 VIF655384:VIG655384 VSB655384:VSC655384 WBX655384:WBY655384 WLT655384:WLU655384 WVP655384:WVQ655384 H720920:I720920 JD720920:JE720920 SZ720920:TA720920 ACV720920:ACW720920 AMR720920:AMS720920 AWN720920:AWO720920 BGJ720920:BGK720920 BQF720920:BQG720920 CAB720920:CAC720920 CJX720920:CJY720920 CTT720920:CTU720920 DDP720920:DDQ720920 DNL720920:DNM720920 DXH720920:DXI720920 EHD720920:EHE720920 EQZ720920:ERA720920 FAV720920:FAW720920 FKR720920:FKS720920 FUN720920:FUO720920 GEJ720920:GEK720920 GOF720920:GOG720920 GYB720920:GYC720920 HHX720920:HHY720920 HRT720920:HRU720920 IBP720920:IBQ720920 ILL720920:ILM720920 IVH720920:IVI720920 JFD720920:JFE720920 JOZ720920:JPA720920 JYV720920:JYW720920 KIR720920:KIS720920 KSN720920:KSO720920 LCJ720920:LCK720920 LMF720920:LMG720920 LWB720920:LWC720920 MFX720920:MFY720920 MPT720920:MPU720920 MZP720920:MZQ720920 NJL720920:NJM720920 NTH720920:NTI720920 ODD720920:ODE720920 OMZ720920:ONA720920 OWV720920:OWW720920 PGR720920:PGS720920 PQN720920:PQO720920 QAJ720920:QAK720920 QKF720920:QKG720920 QUB720920:QUC720920 RDX720920:RDY720920 RNT720920:RNU720920 RXP720920:RXQ720920 SHL720920:SHM720920 SRH720920:SRI720920 TBD720920:TBE720920 TKZ720920:TLA720920 TUV720920:TUW720920 UER720920:UES720920 UON720920:UOO720920 UYJ720920:UYK720920 VIF720920:VIG720920 VSB720920:VSC720920 WBX720920:WBY720920 WLT720920:WLU720920 WVP720920:WVQ720920 H786456:I786456 JD786456:JE786456 SZ786456:TA786456 ACV786456:ACW786456 AMR786456:AMS786456 AWN786456:AWO786456 BGJ786456:BGK786456 BQF786456:BQG786456 CAB786456:CAC786456 CJX786456:CJY786456 CTT786456:CTU786456 DDP786456:DDQ786456 DNL786456:DNM786456 DXH786456:DXI786456 EHD786456:EHE786456 EQZ786456:ERA786456 FAV786456:FAW786456 FKR786456:FKS786456 FUN786456:FUO786456 GEJ786456:GEK786456 GOF786456:GOG786456 GYB786456:GYC786456 HHX786456:HHY786456 HRT786456:HRU786456 IBP786456:IBQ786456 ILL786456:ILM786456 IVH786456:IVI786456 JFD786456:JFE786456 JOZ786456:JPA786456 JYV786456:JYW786456 KIR786456:KIS786456 KSN786456:KSO786456 LCJ786456:LCK786456 LMF786456:LMG786456 LWB786456:LWC786456 MFX786456:MFY786456 MPT786456:MPU786456 MZP786456:MZQ786456 NJL786456:NJM786456 NTH786456:NTI786456 ODD786456:ODE786456 OMZ786456:ONA786456 OWV786456:OWW786456 PGR786456:PGS786456 PQN786456:PQO786456 QAJ786456:QAK786456 QKF786456:QKG786456 QUB786456:QUC786456 RDX786456:RDY786456 RNT786456:RNU786456 RXP786456:RXQ786456 SHL786456:SHM786456 SRH786456:SRI786456 TBD786456:TBE786456 TKZ786456:TLA786456 TUV786456:TUW786456 UER786456:UES786456 UON786456:UOO786456 UYJ786456:UYK786456 VIF786456:VIG786456 VSB786456:VSC786456 WBX786456:WBY786456 WLT786456:WLU786456 WVP786456:WVQ786456 H851992:I851992 JD851992:JE851992 SZ851992:TA851992 ACV851992:ACW851992 AMR851992:AMS851992 AWN851992:AWO851992 BGJ851992:BGK851992 BQF851992:BQG851992 CAB851992:CAC851992 CJX851992:CJY851992 CTT851992:CTU851992 DDP851992:DDQ851992 DNL851992:DNM851992 DXH851992:DXI851992 EHD851992:EHE851992 EQZ851992:ERA851992 FAV851992:FAW851992 FKR851992:FKS851992 FUN851992:FUO851992 GEJ851992:GEK851992 GOF851992:GOG851992 GYB851992:GYC851992 HHX851992:HHY851992 HRT851992:HRU851992 IBP851992:IBQ851992 ILL851992:ILM851992 IVH851992:IVI851992 JFD851992:JFE851992 JOZ851992:JPA851992 JYV851992:JYW851992 KIR851992:KIS851992 KSN851992:KSO851992 LCJ851992:LCK851992 LMF851992:LMG851992 LWB851992:LWC851992 MFX851992:MFY851992 MPT851992:MPU851992 MZP851992:MZQ851992 NJL851992:NJM851992 NTH851992:NTI851992 ODD851992:ODE851992 OMZ851992:ONA851992 OWV851992:OWW851992 PGR851992:PGS851992 PQN851992:PQO851992 QAJ851992:QAK851992 QKF851992:QKG851992 QUB851992:QUC851992 RDX851992:RDY851992 RNT851992:RNU851992 RXP851992:RXQ851992 SHL851992:SHM851992 SRH851992:SRI851992 TBD851992:TBE851992 TKZ851992:TLA851992 TUV851992:TUW851992 UER851992:UES851992 UON851992:UOO851992 UYJ851992:UYK851992 VIF851992:VIG851992 VSB851992:VSC851992 WBX851992:WBY851992 WLT851992:WLU851992 WVP851992:WVQ851992 H917528:I917528 JD917528:JE917528 SZ917528:TA917528 ACV917528:ACW917528 AMR917528:AMS917528 AWN917528:AWO917528 BGJ917528:BGK917528 BQF917528:BQG917528 CAB917528:CAC917528 CJX917528:CJY917528 CTT917528:CTU917528 DDP917528:DDQ917528 DNL917528:DNM917528 DXH917528:DXI917528 EHD917528:EHE917528 EQZ917528:ERA917528 FAV917528:FAW917528 FKR917528:FKS917528 FUN917528:FUO917528 GEJ917528:GEK917528 GOF917528:GOG917528 GYB917528:GYC917528 HHX917528:HHY917528 HRT917528:HRU917528 IBP917528:IBQ917528 ILL917528:ILM917528 IVH917528:IVI917528 JFD917528:JFE917528 JOZ917528:JPA917528 JYV917528:JYW917528 KIR917528:KIS917528 KSN917528:KSO917528 LCJ917528:LCK917528 LMF917528:LMG917528 LWB917528:LWC917528 MFX917528:MFY917528 MPT917528:MPU917528 MZP917528:MZQ917528 NJL917528:NJM917528 NTH917528:NTI917528 ODD917528:ODE917528 OMZ917528:ONA917528 OWV917528:OWW917528 PGR917528:PGS917528 PQN917528:PQO917528 QAJ917528:QAK917528 QKF917528:QKG917528 QUB917528:QUC917528 RDX917528:RDY917528 RNT917528:RNU917528 RXP917528:RXQ917528 SHL917528:SHM917528 SRH917528:SRI917528 TBD917528:TBE917528 TKZ917528:TLA917528 TUV917528:TUW917528 UER917528:UES917528 UON917528:UOO917528 UYJ917528:UYK917528 VIF917528:VIG917528 VSB917528:VSC917528 WBX917528:WBY917528 WLT917528:WLU917528 WVP917528:WVQ917528 H983064:I983064 JD983064:JE983064 SZ983064:TA983064 ACV983064:ACW983064 AMR983064:AMS983064 AWN983064:AWO983064 BGJ983064:BGK983064 BQF983064:BQG983064 CAB983064:CAC983064 CJX983064:CJY983064 CTT983064:CTU983064 DDP983064:DDQ983064 DNL983064:DNM983064 DXH983064:DXI983064 EHD983064:EHE983064 EQZ983064:ERA983064 FAV983064:FAW983064 FKR983064:FKS983064 FUN983064:FUO983064 GEJ983064:GEK983064 GOF983064:GOG983064 GYB983064:GYC983064 HHX983064:HHY983064 HRT983064:HRU983064 IBP983064:IBQ983064 ILL983064:ILM983064 IVH983064:IVI983064 JFD983064:JFE983064 JOZ983064:JPA983064 JYV983064:JYW983064 KIR983064:KIS983064 KSN983064:KSO983064 LCJ983064:LCK983064 LMF983064:LMG983064 LWB983064:LWC983064 MFX983064:MFY983064 MPT983064:MPU983064 MZP983064:MZQ983064 NJL983064:NJM983064 NTH983064:NTI983064 ODD983064:ODE983064 OMZ983064:ONA983064 OWV983064:OWW983064 PGR983064:PGS983064 PQN983064:PQO983064 QAJ983064:QAK983064 QKF983064:QKG983064 QUB983064:QUC983064 RDX983064:RDY983064 RNT983064:RNU983064 RXP983064:RXQ983064 SHL983064:SHM983064 SRH983064:SRI983064 TBD983064:TBE983064 TKZ983064:TLA983064 TUV983064:TUW983064 UER983064:UES983064 UON983064:UOO983064 UYJ983064:UYK983064 VIF983064:VIG983064 VSB983064:VSC983064 WBX983064:WBY983064 WLT983064:WLU983064 WVP983064:WVQ983064 H27:I27 JD27:JE27 SZ27:TA27 ACV27:ACW27 AMR27:AMS27 AWN27:AWO27 BGJ27:BGK27 BQF27:BQG27 CAB27:CAC27 CJX27:CJY27 CTT27:CTU27 DDP27:DDQ27 DNL27:DNM27 DXH27:DXI27 EHD27:EHE27 EQZ27:ERA27 FAV27:FAW27 FKR27:FKS27 FUN27:FUO27 GEJ27:GEK27 GOF27:GOG27 GYB27:GYC27 HHX27:HHY27 HRT27:HRU27 IBP27:IBQ27 ILL27:ILM27 IVH27:IVI27 JFD27:JFE27 JOZ27:JPA27 JYV27:JYW27 KIR27:KIS27 KSN27:KSO27 LCJ27:LCK27 LMF27:LMG27 LWB27:LWC27 MFX27:MFY27 MPT27:MPU27 MZP27:MZQ27 NJL27:NJM27 NTH27:NTI27 ODD27:ODE27 OMZ27:ONA27 OWV27:OWW27 PGR27:PGS27 PQN27:PQO27 QAJ27:QAK27 QKF27:QKG27 QUB27:QUC27 RDX27:RDY27 RNT27:RNU27 RXP27:RXQ27 SHL27:SHM27 SRH27:SRI27 TBD27:TBE27 TKZ27:TLA27 TUV27:TUW27 UER27:UES27 UON27:UOO27 UYJ27:UYK27 VIF27:VIG27 VSB27:VSC27 WBX27:WBY27 WLT27:WLU27 WVP27:WVQ27 H65563:I65563 JD65563:JE65563 SZ65563:TA65563 ACV65563:ACW65563 AMR65563:AMS65563 AWN65563:AWO65563 BGJ65563:BGK65563 BQF65563:BQG65563 CAB65563:CAC65563 CJX65563:CJY65563 CTT65563:CTU65563 DDP65563:DDQ65563 DNL65563:DNM65563 DXH65563:DXI65563 EHD65563:EHE65563 EQZ65563:ERA65563 FAV65563:FAW65563 FKR65563:FKS65563 FUN65563:FUO65563 GEJ65563:GEK65563 GOF65563:GOG65563 GYB65563:GYC65563 HHX65563:HHY65563 HRT65563:HRU65563 IBP65563:IBQ65563 ILL65563:ILM65563 IVH65563:IVI65563 JFD65563:JFE65563 JOZ65563:JPA65563 JYV65563:JYW65563 KIR65563:KIS65563 KSN65563:KSO65563 LCJ65563:LCK65563 LMF65563:LMG65563 LWB65563:LWC65563 MFX65563:MFY65563 MPT65563:MPU65563 MZP65563:MZQ65563 NJL65563:NJM65563 NTH65563:NTI65563 ODD65563:ODE65563 OMZ65563:ONA65563 OWV65563:OWW65563 PGR65563:PGS65563 PQN65563:PQO65563 QAJ65563:QAK65563 QKF65563:QKG65563 QUB65563:QUC65563 RDX65563:RDY65563 RNT65563:RNU65563 RXP65563:RXQ65563 SHL65563:SHM65563 SRH65563:SRI65563 TBD65563:TBE65563 TKZ65563:TLA65563 TUV65563:TUW65563 UER65563:UES65563 UON65563:UOO65563 UYJ65563:UYK65563 VIF65563:VIG65563 VSB65563:VSC65563 WBX65563:WBY65563 WLT65563:WLU65563 WVP65563:WVQ65563 H131099:I131099 JD131099:JE131099 SZ131099:TA131099 ACV131099:ACW131099 AMR131099:AMS131099 AWN131099:AWO131099 BGJ131099:BGK131099 BQF131099:BQG131099 CAB131099:CAC131099 CJX131099:CJY131099 CTT131099:CTU131099 DDP131099:DDQ131099 DNL131099:DNM131099 DXH131099:DXI131099 EHD131099:EHE131099 EQZ131099:ERA131099 FAV131099:FAW131099 FKR131099:FKS131099 FUN131099:FUO131099 GEJ131099:GEK131099 GOF131099:GOG131099 GYB131099:GYC131099 HHX131099:HHY131099 HRT131099:HRU131099 IBP131099:IBQ131099 ILL131099:ILM131099 IVH131099:IVI131099 JFD131099:JFE131099 JOZ131099:JPA131099 JYV131099:JYW131099 KIR131099:KIS131099 KSN131099:KSO131099 LCJ131099:LCK131099 LMF131099:LMG131099 LWB131099:LWC131099 MFX131099:MFY131099 MPT131099:MPU131099 MZP131099:MZQ131099 NJL131099:NJM131099 NTH131099:NTI131099 ODD131099:ODE131099 OMZ131099:ONA131099 OWV131099:OWW131099 PGR131099:PGS131099 PQN131099:PQO131099 QAJ131099:QAK131099 QKF131099:QKG131099 QUB131099:QUC131099 RDX131099:RDY131099 RNT131099:RNU131099 RXP131099:RXQ131099 SHL131099:SHM131099 SRH131099:SRI131099 TBD131099:TBE131099 TKZ131099:TLA131099 TUV131099:TUW131099 UER131099:UES131099 UON131099:UOO131099 UYJ131099:UYK131099 VIF131099:VIG131099 VSB131099:VSC131099 WBX131099:WBY131099 WLT131099:WLU131099 WVP131099:WVQ131099 H196635:I196635 JD196635:JE196635 SZ196635:TA196635 ACV196635:ACW196635 AMR196635:AMS196635 AWN196635:AWO196635 BGJ196635:BGK196635 BQF196635:BQG196635 CAB196635:CAC196635 CJX196635:CJY196635 CTT196635:CTU196635 DDP196635:DDQ196635 DNL196635:DNM196635 DXH196635:DXI196635 EHD196635:EHE196635 EQZ196635:ERA196635 FAV196635:FAW196635 FKR196635:FKS196635 FUN196635:FUO196635 GEJ196635:GEK196635 GOF196635:GOG196635 GYB196635:GYC196635 HHX196635:HHY196635 HRT196635:HRU196635 IBP196635:IBQ196635 ILL196635:ILM196635 IVH196635:IVI196635 JFD196635:JFE196635 JOZ196635:JPA196635 JYV196635:JYW196635 KIR196635:KIS196635 KSN196635:KSO196635 LCJ196635:LCK196635 LMF196635:LMG196635 LWB196635:LWC196635 MFX196635:MFY196635 MPT196635:MPU196635 MZP196635:MZQ196635 NJL196635:NJM196635 NTH196635:NTI196635 ODD196635:ODE196635 OMZ196635:ONA196635 OWV196635:OWW196635 PGR196635:PGS196635 PQN196635:PQO196635 QAJ196635:QAK196635 QKF196635:QKG196635 QUB196635:QUC196635 RDX196635:RDY196635 RNT196635:RNU196635 RXP196635:RXQ196635 SHL196635:SHM196635 SRH196635:SRI196635 TBD196635:TBE196635 TKZ196635:TLA196635 TUV196635:TUW196635 UER196635:UES196635 UON196635:UOO196635 UYJ196635:UYK196635 VIF196635:VIG196635 VSB196635:VSC196635 WBX196635:WBY196635 WLT196635:WLU196635 WVP196635:WVQ196635 H262171:I262171 JD262171:JE262171 SZ262171:TA262171 ACV262171:ACW262171 AMR262171:AMS262171 AWN262171:AWO262171 BGJ262171:BGK262171 BQF262171:BQG262171 CAB262171:CAC262171 CJX262171:CJY262171 CTT262171:CTU262171 DDP262171:DDQ262171 DNL262171:DNM262171 DXH262171:DXI262171 EHD262171:EHE262171 EQZ262171:ERA262171 FAV262171:FAW262171 FKR262171:FKS262171 FUN262171:FUO262171 GEJ262171:GEK262171 GOF262171:GOG262171 GYB262171:GYC262171 HHX262171:HHY262171 HRT262171:HRU262171 IBP262171:IBQ262171 ILL262171:ILM262171 IVH262171:IVI262171 JFD262171:JFE262171 JOZ262171:JPA262171 JYV262171:JYW262171 KIR262171:KIS262171 KSN262171:KSO262171 LCJ262171:LCK262171 LMF262171:LMG262171 LWB262171:LWC262171 MFX262171:MFY262171 MPT262171:MPU262171 MZP262171:MZQ262171 NJL262171:NJM262171 NTH262171:NTI262171 ODD262171:ODE262171 OMZ262171:ONA262171 OWV262171:OWW262171 PGR262171:PGS262171 PQN262171:PQO262171 QAJ262171:QAK262171 QKF262171:QKG262171 QUB262171:QUC262171 RDX262171:RDY262171 RNT262171:RNU262171 RXP262171:RXQ262171 SHL262171:SHM262171 SRH262171:SRI262171 TBD262171:TBE262171 TKZ262171:TLA262171 TUV262171:TUW262171 UER262171:UES262171 UON262171:UOO262171 UYJ262171:UYK262171 VIF262171:VIG262171 VSB262171:VSC262171 WBX262171:WBY262171 WLT262171:WLU262171 WVP262171:WVQ262171 H327707:I327707 JD327707:JE327707 SZ327707:TA327707 ACV327707:ACW327707 AMR327707:AMS327707 AWN327707:AWO327707 BGJ327707:BGK327707 BQF327707:BQG327707 CAB327707:CAC327707 CJX327707:CJY327707 CTT327707:CTU327707 DDP327707:DDQ327707 DNL327707:DNM327707 DXH327707:DXI327707 EHD327707:EHE327707 EQZ327707:ERA327707 FAV327707:FAW327707 FKR327707:FKS327707 FUN327707:FUO327707 GEJ327707:GEK327707 GOF327707:GOG327707 GYB327707:GYC327707 HHX327707:HHY327707 HRT327707:HRU327707 IBP327707:IBQ327707 ILL327707:ILM327707 IVH327707:IVI327707 JFD327707:JFE327707 JOZ327707:JPA327707 JYV327707:JYW327707 KIR327707:KIS327707 KSN327707:KSO327707 LCJ327707:LCK327707 LMF327707:LMG327707 LWB327707:LWC327707 MFX327707:MFY327707 MPT327707:MPU327707 MZP327707:MZQ327707 NJL327707:NJM327707 NTH327707:NTI327707 ODD327707:ODE327707 OMZ327707:ONA327707 OWV327707:OWW327707 PGR327707:PGS327707 PQN327707:PQO327707 QAJ327707:QAK327707 QKF327707:QKG327707 QUB327707:QUC327707 RDX327707:RDY327707 RNT327707:RNU327707 RXP327707:RXQ327707 SHL327707:SHM327707 SRH327707:SRI327707 TBD327707:TBE327707 TKZ327707:TLA327707 TUV327707:TUW327707 UER327707:UES327707 UON327707:UOO327707 UYJ327707:UYK327707 VIF327707:VIG327707 VSB327707:VSC327707 WBX327707:WBY327707 WLT327707:WLU327707 WVP327707:WVQ327707 H393243:I393243 JD393243:JE393243 SZ393243:TA393243 ACV393243:ACW393243 AMR393243:AMS393243 AWN393243:AWO393243 BGJ393243:BGK393243 BQF393243:BQG393243 CAB393243:CAC393243 CJX393243:CJY393243 CTT393243:CTU393243 DDP393243:DDQ393243 DNL393243:DNM393243 DXH393243:DXI393243 EHD393243:EHE393243 EQZ393243:ERA393243 FAV393243:FAW393243 FKR393243:FKS393243 FUN393243:FUO393243 GEJ393243:GEK393243 GOF393243:GOG393243 GYB393243:GYC393243 HHX393243:HHY393243 HRT393243:HRU393243 IBP393243:IBQ393243 ILL393243:ILM393243 IVH393243:IVI393243 JFD393243:JFE393243 JOZ393243:JPA393243 JYV393243:JYW393243 KIR393243:KIS393243 KSN393243:KSO393243 LCJ393243:LCK393243 LMF393243:LMG393243 LWB393243:LWC393243 MFX393243:MFY393243 MPT393243:MPU393243 MZP393243:MZQ393243 NJL393243:NJM393243 NTH393243:NTI393243 ODD393243:ODE393243 OMZ393243:ONA393243 OWV393243:OWW393243 PGR393243:PGS393243 PQN393243:PQO393243 QAJ393243:QAK393243 QKF393243:QKG393243 QUB393243:QUC393243 RDX393243:RDY393243 RNT393243:RNU393243 RXP393243:RXQ393243 SHL393243:SHM393243 SRH393243:SRI393243 TBD393243:TBE393243 TKZ393243:TLA393243 TUV393243:TUW393243 UER393243:UES393243 UON393243:UOO393243 UYJ393243:UYK393243 VIF393243:VIG393243 VSB393243:VSC393243 WBX393243:WBY393243 WLT393243:WLU393243 WVP393243:WVQ393243 H458779:I458779 JD458779:JE458779 SZ458779:TA458779 ACV458779:ACW458779 AMR458779:AMS458779 AWN458779:AWO458779 BGJ458779:BGK458779 BQF458779:BQG458779 CAB458779:CAC458779 CJX458779:CJY458779 CTT458779:CTU458779 DDP458779:DDQ458779 DNL458779:DNM458779 DXH458779:DXI458779 EHD458779:EHE458779 EQZ458779:ERA458779 FAV458779:FAW458779 FKR458779:FKS458779 FUN458779:FUO458779 GEJ458779:GEK458779 GOF458779:GOG458779 GYB458779:GYC458779 HHX458779:HHY458779 HRT458779:HRU458779 IBP458779:IBQ458779 ILL458779:ILM458779 IVH458779:IVI458779 JFD458779:JFE458779 JOZ458779:JPA458779 JYV458779:JYW458779 KIR458779:KIS458779 KSN458779:KSO458779 LCJ458779:LCK458779 LMF458779:LMG458779 LWB458779:LWC458779 MFX458779:MFY458779 MPT458779:MPU458779 MZP458779:MZQ458779 NJL458779:NJM458779 NTH458779:NTI458779 ODD458779:ODE458779 OMZ458779:ONA458779 OWV458779:OWW458779 PGR458779:PGS458779 PQN458779:PQO458779 QAJ458779:QAK458779 QKF458779:QKG458779 QUB458779:QUC458779 RDX458779:RDY458779 RNT458779:RNU458779 RXP458779:RXQ458779 SHL458779:SHM458779 SRH458779:SRI458779 TBD458779:TBE458779 TKZ458779:TLA458779 TUV458779:TUW458779 UER458779:UES458779 UON458779:UOO458779 UYJ458779:UYK458779 VIF458779:VIG458779 VSB458779:VSC458779 WBX458779:WBY458779 WLT458779:WLU458779 WVP458779:WVQ458779 H524315:I524315 JD524315:JE524315 SZ524315:TA524315 ACV524315:ACW524315 AMR524315:AMS524315 AWN524315:AWO524315 BGJ524315:BGK524315 BQF524315:BQG524315 CAB524315:CAC524315 CJX524315:CJY524315 CTT524315:CTU524315 DDP524315:DDQ524315 DNL524315:DNM524315 DXH524315:DXI524315 EHD524315:EHE524315 EQZ524315:ERA524315 FAV524315:FAW524315 FKR524315:FKS524315 FUN524315:FUO524315 GEJ524315:GEK524315 GOF524315:GOG524315 GYB524315:GYC524315 HHX524315:HHY524315 HRT524315:HRU524315 IBP524315:IBQ524315 ILL524315:ILM524315 IVH524315:IVI524315 JFD524315:JFE524315 JOZ524315:JPA524315 JYV524315:JYW524315 KIR524315:KIS524315 KSN524315:KSO524315 LCJ524315:LCK524315 LMF524315:LMG524315 LWB524315:LWC524315 MFX524315:MFY524315 MPT524315:MPU524315 MZP524315:MZQ524315 NJL524315:NJM524315 NTH524315:NTI524315 ODD524315:ODE524315 OMZ524315:ONA524315 OWV524315:OWW524315 PGR524315:PGS524315 PQN524315:PQO524315 QAJ524315:QAK524315 QKF524315:QKG524315 QUB524315:QUC524315 RDX524315:RDY524315 RNT524315:RNU524315 RXP524315:RXQ524315 SHL524315:SHM524315 SRH524315:SRI524315 TBD524315:TBE524315 TKZ524315:TLA524315 TUV524315:TUW524315 UER524315:UES524315 UON524315:UOO524315 UYJ524315:UYK524315 VIF524315:VIG524315 VSB524315:VSC524315 WBX524315:WBY524315 WLT524315:WLU524315 WVP524315:WVQ524315 H589851:I589851 JD589851:JE589851 SZ589851:TA589851 ACV589851:ACW589851 AMR589851:AMS589851 AWN589851:AWO589851 BGJ589851:BGK589851 BQF589851:BQG589851 CAB589851:CAC589851 CJX589851:CJY589851 CTT589851:CTU589851 DDP589851:DDQ589851 DNL589851:DNM589851 DXH589851:DXI589851 EHD589851:EHE589851 EQZ589851:ERA589851 FAV589851:FAW589851 FKR589851:FKS589851 FUN589851:FUO589851 GEJ589851:GEK589851 GOF589851:GOG589851 GYB589851:GYC589851 HHX589851:HHY589851 HRT589851:HRU589851 IBP589851:IBQ589851 ILL589851:ILM589851 IVH589851:IVI589851 JFD589851:JFE589851 JOZ589851:JPA589851 JYV589851:JYW589851 KIR589851:KIS589851 KSN589851:KSO589851 LCJ589851:LCK589851 LMF589851:LMG589851 LWB589851:LWC589851 MFX589851:MFY589851 MPT589851:MPU589851 MZP589851:MZQ589851 NJL589851:NJM589851 NTH589851:NTI589851 ODD589851:ODE589851 OMZ589851:ONA589851 OWV589851:OWW589851 PGR589851:PGS589851 PQN589851:PQO589851 QAJ589851:QAK589851 QKF589851:QKG589851 QUB589851:QUC589851 RDX589851:RDY589851 RNT589851:RNU589851 RXP589851:RXQ589851 SHL589851:SHM589851 SRH589851:SRI589851 TBD589851:TBE589851 TKZ589851:TLA589851 TUV589851:TUW589851 UER589851:UES589851 UON589851:UOO589851 UYJ589851:UYK589851 VIF589851:VIG589851 VSB589851:VSC589851 WBX589851:WBY589851 WLT589851:WLU589851 WVP589851:WVQ589851 H655387:I655387 JD655387:JE655387 SZ655387:TA655387 ACV655387:ACW655387 AMR655387:AMS655387 AWN655387:AWO655387 BGJ655387:BGK655387 BQF655387:BQG655387 CAB655387:CAC655387 CJX655387:CJY655387 CTT655387:CTU655387 DDP655387:DDQ655387 DNL655387:DNM655387 DXH655387:DXI655387 EHD655387:EHE655387 EQZ655387:ERA655387 FAV655387:FAW655387 FKR655387:FKS655387 FUN655387:FUO655387 GEJ655387:GEK655387 GOF655387:GOG655387 GYB655387:GYC655387 HHX655387:HHY655387 HRT655387:HRU655387 IBP655387:IBQ655387 ILL655387:ILM655387 IVH655387:IVI655387 JFD655387:JFE655387 JOZ655387:JPA655387 JYV655387:JYW655387 KIR655387:KIS655387 KSN655387:KSO655387 LCJ655387:LCK655387 LMF655387:LMG655387 LWB655387:LWC655387 MFX655387:MFY655387 MPT655387:MPU655387 MZP655387:MZQ655387 NJL655387:NJM655387 NTH655387:NTI655387 ODD655387:ODE655387 OMZ655387:ONA655387 OWV655387:OWW655387 PGR655387:PGS655387 PQN655387:PQO655387 QAJ655387:QAK655387 QKF655387:QKG655387 QUB655387:QUC655387 RDX655387:RDY655387 RNT655387:RNU655387 RXP655387:RXQ655387 SHL655387:SHM655387 SRH655387:SRI655387 TBD655387:TBE655387 TKZ655387:TLA655387 TUV655387:TUW655387 UER655387:UES655387 UON655387:UOO655387 UYJ655387:UYK655387 VIF655387:VIG655387 VSB655387:VSC655387 WBX655387:WBY655387 WLT655387:WLU655387 WVP655387:WVQ655387 H720923:I720923 JD720923:JE720923 SZ720923:TA720923 ACV720923:ACW720923 AMR720923:AMS720923 AWN720923:AWO720923 BGJ720923:BGK720923 BQF720923:BQG720923 CAB720923:CAC720923 CJX720923:CJY720923 CTT720923:CTU720923 DDP720923:DDQ720923 DNL720923:DNM720923 DXH720923:DXI720923 EHD720923:EHE720923 EQZ720923:ERA720923 FAV720923:FAW720923 FKR720923:FKS720923 FUN720923:FUO720923 GEJ720923:GEK720923 GOF720923:GOG720923 GYB720923:GYC720923 HHX720923:HHY720923 HRT720923:HRU720923 IBP720923:IBQ720923 ILL720923:ILM720923 IVH720923:IVI720923 JFD720923:JFE720923 JOZ720923:JPA720923 JYV720923:JYW720923 KIR720923:KIS720923 KSN720923:KSO720923 LCJ720923:LCK720923 LMF720923:LMG720923 LWB720923:LWC720923 MFX720923:MFY720923 MPT720923:MPU720923 MZP720923:MZQ720923 NJL720923:NJM720923 NTH720923:NTI720923 ODD720923:ODE720923 OMZ720923:ONA720923 OWV720923:OWW720923 PGR720923:PGS720923 PQN720923:PQO720923 QAJ720923:QAK720923 QKF720923:QKG720923 QUB720923:QUC720923 RDX720923:RDY720923 RNT720923:RNU720923 RXP720923:RXQ720923 SHL720923:SHM720923 SRH720923:SRI720923 TBD720923:TBE720923 TKZ720923:TLA720923 TUV720923:TUW720923 UER720923:UES720923 UON720923:UOO720923 UYJ720923:UYK720923 VIF720923:VIG720923 VSB720923:VSC720923 WBX720923:WBY720923 WLT720923:WLU720923 WVP720923:WVQ720923 H786459:I786459 JD786459:JE786459 SZ786459:TA786459 ACV786459:ACW786459 AMR786459:AMS786459 AWN786459:AWO786459 BGJ786459:BGK786459 BQF786459:BQG786459 CAB786459:CAC786459 CJX786459:CJY786459 CTT786459:CTU786459 DDP786459:DDQ786459 DNL786459:DNM786459 DXH786459:DXI786459 EHD786459:EHE786459 EQZ786459:ERA786459 FAV786459:FAW786459 FKR786459:FKS786459 FUN786459:FUO786459 GEJ786459:GEK786459 GOF786459:GOG786459 GYB786459:GYC786459 HHX786459:HHY786459 HRT786459:HRU786459 IBP786459:IBQ786459 ILL786459:ILM786459 IVH786459:IVI786459 JFD786459:JFE786459 JOZ786459:JPA786459 JYV786459:JYW786459 KIR786459:KIS786459 KSN786459:KSO786459 LCJ786459:LCK786459 LMF786459:LMG786459 LWB786459:LWC786459 MFX786459:MFY786459 MPT786459:MPU786459 MZP786459:MZQ786459 NJL786459:NJM786459 NTH786459:NTI786459 ODD786459:ODE786459 OMZ786459:ONA786459 OWV786459:OWW786459 PGR786459:PGS786459 PQN786459:PQO786459 QAJ786459:QAK786459 QKF786459:QKG786459 QUB786459:QUC786459 RDX786459:RDY786459 RNT786459:RNU786459 RXP786459:RXQ786459 SHL786459:SHM786459 SRH786459:SRI786459 TBD786459:TBE786459 TKZ786459:TLA786459 TUV786459:TUW786459 UER786459:UES786459 UON786459:UOO786459 UYJ786459:UYK786459 VIF786459:VIG786459 VSB786459:VSC786459 WBX786459:WBY786459 WLT786459:WLU786459 WVP786459:WVQ786459 H851995:I851995 JD851995:JE851995 SZ851995:TA851995 ACV851995:ACW851995 AMR851995:AMS851995 AWN851995:AWO851995 BGJ851995:BGK851995 BQF851995:BQG851995 CAB851995:CAC851995 CJX851995:CJY851995 CTT851995:CTU851995 DDP851995:DDQ851995 DNL851995:DNM851995 DXH851995:DXI851995 EHD851995:EHE851995 EQZ851995:ERA851995 FAV851995:FAW851995 FKR851995:FKS851995 FUN851995:FUO851995 GEJ851995:GEK851995 GOF851995:GOG851995 GYB851995:GYC851995 HHX851995:HHY851995 HRT851995:HRU851995 IBP851995:IBQ851995 ILL851995:ILM851995 IVH851995:IVI851995 JFD851995:JFE851995 JOZ851995:JPA851995 JYV851995:JYW851995 KIR851995:KIS851995 KSN851995:KSO851995 LCJ851995:LCK851995 LMF851995:LMG851995 LWB851995:LWC851995 MFX851995:MFY851995 MPT851995:MPU851995 MZP851995:MZQ851995 NJL851995:NJM851995 NTH851995:NTI851995 ODD851995:ODE851995 OMZ851995:ONA851995 OWV851995:OWW851995 PGR851995:PGS851995 PQN851995:PQO851995 QAJ851995:QAK851995 QKF851995:QKG851995 QUB851995:QUC851995 RDX851995:RDY851995 RNT851995:RNU851995 RXP851995:RXQ851995 SHL851995:SHM851995 SRH851995:SRI851995 TBD851995:TBE851995 TKZ851995:TLA851995 TUV851995:TUW851995 UER851995:UES851995 UON851995:UOO851995 UYJ851995:UYK851995 VIF851995:VIG851995 VSB851995:VSC851995 WBX851995:WBY851995 WLT851995:WLU851995 WVP851995:WVQ851995 H917531:I917531 JD917531:JE917531 SZ917531:TA917531 ACV917531:ACW917531 AMR917531:AMS917531 AWN917531:AWO917531 BGJ917531:BGK917531 BQF917531:BQG917531 CAB917531:CAC917531 CJX917531:CJY917531 CTT917531:CTU917531 DDP917531:DDQ917531 DNL917531:DNM917531 DXH917531:DXI917531 EHD917531:EHE917531 EQZ917531:ERA917531 FAV917531:FAW917531 FKR917531:FKS917531 FUN917531:FUO917531 GEJ917531:GEK917531 GOF917531:GOG917531 GYB917531:GYC917531 HHX917531:HHY917531 HRT917531:HRU917531 IBP917531:IBQ917531 ILL917531:ILM917531 IVH917531:IVI917531 JFD917531:JFE917531 JOZ917531:JPA917531 JYV917531:JYW917531 KIR917531:KIS917531 KSN917531:KSO917531 LCJ917531:LCK917531 LMF917531:LMG917531 LWB917531:LWC917531 MFX917531:MFY917531 MPT917531:MPU917531 MZP917531:MZQ917531 NJL917531:NJM917531 NTH917531:NTI917531 ODD917531:ODE917531 OMZ917531:ONA917531 OWV917531:OWW917531 PGR917531:PGS917531 PQN917531:PQO917531 QAJ917531:QAK917531 QKF917531:QKG917531 QUB917531:QUC917531 RDX917531:RDY917531 RNT917531:RNU917531 RXP917531:RXQ917531 SHL917531:SHM917531 SRH917531:SRI917531 TBD917531:TBE917531 TKZ917531:TLA917531 TUV917531:TUW917531 UER917531:UES917531 UON917531:UOO917531 UYJ917531:UYK917531 VIF917531:VIG917531 VSB917531:VSC917531 WBX917531:WBY917531 WLT917531:WLU917531 WVP917531:WVQ917531 H983067:I983067 JD983067:JE983067 SZ983067:TA983067 ACV983067:ACW983067 AMR983067:AMS983067 AWN983067:AWO983067 BGJ983067:BGK983067 BQF983067:BQG983067 CAB983067:CAC983067 CJX983067:CJY983067 CTT983067:CTU983067 DDP983067:DDQ983067 DNL983067:DNM983067 DXH983067:DXI983067 EHD983067:EHE983067 EQZ983067:ERA983067 FAV983067:FAW983067 FKR983067:FKS983067 FUN983067:FUO983067 GEJ983067:GEK983067 GOF983067:GOG983067 GYB983067:GYC983067 HHX983067:HHY983067 HRT983067:HRU983067 IBP983067:IBQ983067 ILL983067:ILM983067 IVH983067:IVI983067 JFD983067:JFE983067 JOZ983067:JPA983067 JYV983067:JYW983067 KIR983067:KIS983067 KSN983067:KSO983067 LCJ983067:LCK983067 LMF983067:LMG983067 LWB983067:LWC983067 MFX983067:MFY983067 MPT983067:MPU983067 MZP983067:MZQ983067 NJL983067:NJM983067 NTH983067:NTI983067 ODD983067:ODE983067 OMZ983067:ONA983067 OWV983067:OWW983067 PGR983067:PGS983067 PQN983067:PQO983067 QAJ983067:QAK983067 QKF983067:QKG983067 QUB983067:QUC983067 RDX983067:RDY983067 RNT983067:RNU983067 RXP983067:RXQ983067 SHL983067:SHM983067 SRH983067:SRI983067 TBD983067:TBE983067 TKZ983067:TLA983067 TUV983067:TUW983067 UER983067:UES983067 UON983067:UOO983067 UYJ983067:UYK983067 VIF983067:VIG983067 VSB983067:VSC983067 WBX983067:WBY983067 WLT983067:WLU983067 WVP983067:WVQ983067" xr:uid="{32B0F04E-D4B5-4044-99A8-D79F8FEA830E}"/>
    <dataValidation type="textLength" operator="lessThanOrEqual" allowBlank="1" showInputMessage="1" showErrorMessage="1" errorTitle="Ошибка" error="Допускается ввод не более 900 символов!" sqref="AA36:AA40 JW36:JW40 TS36:TS40 ADO36:ADO40 ANK36:ANK40 AXG36:AXG40 BHC36:BHC40 BQY36:BQY40 CAU36:CAU40 CKQ36:CKQ40 CUM36:CUM40 DEI36:DEI40 DOE36:DOE40 DYA36:DYA40 EHW36:EHW40 ERS36:ERS40 FBO36:FBO40 FLK36:FLK40 FVG36:FVG40 GFC36:GFC40 GOY36:GOY40 GYU36:GYU40 HIQ36:HIQ40 HSM36:HSM40 ICI36:ICI40 IME36:IME40 IWA36:IWA40 JFW36:JFW40 JPS36:JPS40 JZO36:JZO40 KJK36:KJK40 KTG36:KTG40 LDC36:LDC40 LMY36:LMY40 LWU36:LWU40 MGQ36:MGQ40 MQM36:MQM40 NAI36:NAI40 NKE36:NKE40 NUA36:NUA40 ODW36:ODW40 ONS36:ONS40 OXO36:OXO40 PHK36:PHK40 PRG36:PRG40 QBC36:QBC40 QKY36:QKY40 QUU36:QUU40 REQ36:REQ40 ROM36:ROM40 RYI36:RYI40 SIE36:SIE40 SSA36:SSA40 TBW36:TBW40 TLS36:TLS40 TVO36:TVO40 UFK36:UFK40 UPG36:UPG40 UZC36:UZC40 VIY36:VIY40 VSU36:VSU40 WCQ36:WCQ40 WMM36:WMM40 WWI36:WWI40 AA65572:AA65576 JW65572:JW65576 TS65572:TS65576 ADO65572:ADO65576 ANK65572:ANK65576 AXG65572:AXG65576 BHC65572:BHC65576 BQY65572:BQY65576 CAU65572:CAU65576 CKQ65572:CKQ65576 CUM65572:CUM65576 DEI65572:DEI65576 DOE65572:DOE65576 DYA65572:DYA65576 EHW65572:EHW65576 ERS65572:ERS65576 FBO65572:FBO65576 FLK65572:FLK65576 FVG65572:FVG65576 GFC65572:GFC65576 GOY65572:GOY65576 GYU65572:GYU65576 HIQ65572:HIQ65576 HSM65572:HSM65576 ICI65572:ICI65576 IME65572:IME65576 IWA65572:IWA65576 JFW65572:JFW65576 JPS65572:JPS65576 JZO65572:JZO65576 KJK65572:KJK65576 KTG65572:KTG65576 LDC65572:LDC65576 LMY65572:LMY65576 LWU65572:LWU65576 MGQ65572:MGQ65576 MQM65572:MQM65576 NAI65572:NAI65576 NKE65572:NKE65576 NUA65572:NUA65576 ODW65572:ODW65576 ONS65572:ONS65576 OXO65572:OXO65576 PHK65572:PHK65576 PRG65572:PRG65576 QBC65572:QBC65576 QKY65572:QKY65576 QUU65572:QUU65576 REQ65572:REQ65576 ROM65572:ROM65576 RYI65572:RYI65576 SIE65572:SIE65576 SSA65572:SSA65576 TBW65572:TBW65576 TLS65572:TLS65576 TVO65572:TVO65576 UFK65572:UFK65576 UPG65572:UPG65576 UZC65572:UZC65576 VIY65572:VIY65576 VSU65572:VSU65576 WCQ65572:WCQ65576 WMM65572:WMM65576 WWI65572:WWI65576 AA131108:AA131112 JW131108:JW131112 TS131108:TS131112 ADO131108:ADO131112 ANK131108:ANK131112 AXG131108:AXG131112 BHC131108:BHC131112 BQY131108:BQY131112 CAU131108:CAU131112 CKQ131108:CKQ131112 CUM131108:CUM131112 DEI131108:DEI131112 DOE131108:DOE131112 DYA131108:DYA131112 EHW131108:EHW131112 ERS131108:ERS131112 FBO131108:FBO131112 FLK131108:FLK131112 FVG131108:FVG131112 GFC131108:GFC131112 GOY131108:GOY131112 GYU131108:GYU131112 HIQ131108:HIQ131112 HSM131108:HSM131112 ICI131108:ICI131112 IME131108:IME131112 IWA131108:IWA131112 JFW131108:JFW131112 JPS131108:JPS131112 JZO131108:JZO131112 KJK131108:KJK131112 KTG131108:KTG131112 LDC131108:LDC131112 LMY131108:LMY131112 LWU131108:LWU131112 MGQ131108:MGQ131112 MQM131108:MQM131112 NAI131108:NAI131112 NKE131108:NKE131112 NUA131108:NUA131112 ODW131108:ODW131112 ONS131108:ONS131112 OXO131108:OXO131112 PHK131108:PHK131112 PRG131108:PRG131112 QBC131108:QBC131112 QKY131108:QKY131112 QUU131108:QUU131112 REQ131108:REQ131112 ROM131108:ROM131112 RYI131108:RYI131112 SIE131108:SIE131112 SSA131108:SSA131112 TBW131108:TBW131112 TLS131108:TLS131112 TVO131108:TVO131112 UFK131108:UFK131112 UPG131108:UPG131112 UZC131108:UZC131112 VIY131108:VIY131112 VSU131108:VSU131112 WCQ131108:WCQ131112 WMM131108:WMM131112 WWI131108:WWI131112 AA196644:AA196648 JW196644:JW196648 TS196644:TS196648 ADO196644:ADO196648 ANK196644:ANK196648 AXG196644:AXG196648 BHC196644:BHC196648 BQY196644:BQY196648 CAU196644:CAU196648 CKQ196644:CKQ196648 CUM196644:CUM196648 DEI196644:DEI196648 DOE196644:DOE196648 DYA196644:DYA196648 EHW196644:EHW196648 ERS196644:ERS196648 FBO196644:FBO196648 FLK196644:FLK196648 FVG196644:FVG196648 GFC196644:GFC196648 GOY196644:GOY196648 GYU196644:GYU196648 HIQ196644:HIQ196648 HSM196644:HSM196648 ICI196644:ICI196648 IME196644:IME196648 IWA196644:IWA196648 JFW196644:JFW196648 JPS196644:JPS196648 JZO196644:JZO196648 KJK196644:KJK196648 KTG196644:KTG196648 LDC196644:LDC196648 LMY196644:LMY196648 LWU196644:LWU196648 MGQ196644:MGQ196648 MQM196644:MQM196648 NAI196644:NAI196648 NKE196644:NKE196648 NUA196644:NUA196648 ODW196644:ODW196648 ONS196644:ONS196648 OXO196644:OXO196648 PHK196644:PHK196648 PRG196644:PRG196648 QBC196644:QBC196648 QKY196644:QKY196648 QUU196644:QUU196648 REQ196644:REQ196648 ROM196644:ROM196648 RYI196644:RYI196648 SIE196644:SIE196648 SSA196644:SSA196648 TBW196644:TBW196648 TLS196644:TLS196648 TVO196644:TVO196648 UFK196644:UFK196648 UPG196644:UPG196648 UZC196644:UZC196648 VIY196644:VIY196648 VSU196644:VSU196648 WCQ196644:WCQ196648 WMM196644:WMM196648 WWI196644:WWI196648 AA262180:AA262184 JW262180:JW262184 TS262180:TS262184 ADO262180:ADO262184 ANK262180:ANK262184 AXG262180:AXG262184 BHC262180:BHC262184 BQY262180:BQY262184 CAU262180:CAU262184 CKQ262180:CKQ262184 CUM262180:CUM262184 DEI262180:DEI262184 DOE262180:DOE262184 DYA262180:DYA262184 EHW262180:EHW262184 ERS262180:ERS262184 FBO262180:FBO262184 FLK262180:FLK262184 FVG262180:FVG262184 GFC262180:GFC262184 GOY262180:GOY262184 GYU262180:GYU262184 HIQ262180:HIQ262184 HSM262180:HSM262184 ICI262180:ICI262184 IME262180:IME262184 IWA262180:IWA262184 JFW262180:JFW262184 JPS262180:JPS262184 JZO262180:JZO262184 KJK262180:KJK262184 KTG262180:KTG262184 LDC262180:LDC262184 LMY262180:LMY262184 LWU262180:LWU262184 MGQ262180:MGQ262184 MQM262180:MQM262184 NAI262180:NAI262184 NKE262180:NKE262184 NUA262180:NUA262184 ODW262180:ODW262184 ONS262180:ONS262184 OXO262180:OXO262184 PHK262180:PHK262184 PRG262180:PRG262184 QBC262180:QBC262184 QKY262180:QKY262184 QUU262180:QUU262184 REQ262180:REQ262184 ROM262180:ROM262184 RYI262180:RYI262184 SIE262180:SIE262184 SSA262180:SSA262184 TBW262180:TBW262184 TLS262180:TLS262184 TVO262180:TVO262184 UFK262180:UFK262184 UPG262180:UPG262184 UZC262180:UZC262184 VIY262180:VIY262184 VSU262180:VSU262184 WCQ262180:WCQ262184 WMM262180:WMM262184 WWI262180:WWI262184 AA327716:AA327720 JW327716:JW327720 TS327716:TS327720 ADO327716:ADO327720 ANK327716:ANK327720 AXG327716:AXG327720 BHC327716:BHC327720 BQY327716:BQY327720 CAU327716:CAU327720 CKQ327716:CKQ327720 CUM327716:CUM327720 DEI327716:DEI327720 DOE327716:DOE327720 DYA327716:DYA327720 EHW327716:EHW327720 ERS327716:ERS327720 FBO327716:FBO327720 FLK327716:FLK327720 FVG327716:FVG327720 GFC327716:GFC327720 GOY327716:GOY327720 GYU327716:GYU327720 HIQ327716:HIQ327720 HSM327716:HSM327720 ICI327716:ICI327720 IME327716:IME327720 IWA327716:IWA327720 JFW327716:JFW327720 JPS327716:JPS327720 JZO327716:JZO327720 KJK327716:KJK327720 KTG327716:KTG327720 LDC327716:LDC327720 LMY327716:LMY327720 LWU327716:LWU327720 MGQ327716:MGQ327720 MQM327716:MQM327720 NAI327716:NAI327720 NKE327716:NKE327720 NUA327716:NUA327720 ODW327716:ODW327720 ONS327716:ONS327720 OXO327716:OXO327720 PHK327716:PHK327720 PRG327716:PRG327720 QBC327716:QBC327720 QKY327716:QKY327720 QUU327716:QUU327720 REQ327716:REQ327720 ROM327716:ROM327720 RYI327716:RYI327720 SIE327716:SIE327720 SSA327716:SSA327720 TBW327716:TBW327720 TLS327716:TLS327720 TVO327716:TVO327720 UFK327716:UFK327720 UPG327716:UPG327720 UZC327716:UZC327720 VIY327716:VIY327720 VSU327716:VSU327720 WCQ327716:WCQ327720 WMM327716:WMM327720 WWI327716:WWI327720 AA393252:AA393256 JW393252:JW393256 TS393252:TS393256 ADO393252:ADO393256 ANK393252:ANK393256 AXG393252:AXG393256 BHC393252:BHC393256 BQY393252:BQY393256 CAU393252:CAU393256 CKQ393252:CKQ393256 CUM393252:CUM393256 DEI393252:DEI393256 DOE393252:DOE393256 DYA393252:DYA393256 EHW393252:EHW393256 ERS393252:ERS393256 FBO393252:FBO393256 FLK393252:FLK393256 FVG393252:FVG393256 GFC393252:GFC393256 GOY393252:GOY393256 GYU393252:GYU393256 HIQ393252:HIQ393256 HSM393252:HSM393256 ICI393252:ICI393256 IME393252:IME393256 IWA393252:IWA393256 JFW393252:JFW393256 JPS393252:JPS393256 JZO393252:JZO393256 KJK393252:KJK393256 KTG393252:KTG393256 LDC393252:LDC393256 LMY393252:LMY393256 LWU393252:LWU393256 MGQ393252:MGQ393256 MQM393252:MQM393256 NAI393252:NAI393256 NKE393252:NKE393256 NUA393252:NUA393256 ODW393252:ODW393256 ONS393252:ONS393256 OXO393252:OXO393256 PHK393252:PHK393256 PRG393252:PRG393256 QBC393252:QBC393256 QKY393252:QKY393256 QUU393252:QUU393256 REQ393252:REQ393256 ROM393252:ROM393256 RYI393252:RYI393256 SIE393252:SIE393256 SSA393252:SSA393256 TBW393252:TBW393256 TLS393252:TLS393256 TVO393252:TVO393256 UFK393252:UFK393256 UPG393252:UPG393256 UZC393252:UZC393256 VIY393252:VIY393256 VSU393252:VSU393256 WCQ393252:WCQ393256 WMM393252:WMM393256 WWI393252:WWI393256 AA458788:AA458792 JW458788:JW458792 TS458788:TS458792 ADO458788:ADO458792 ANK458788:ANK458792 AXG458788:AXG458792 BHC458788:BHC458792 BQY458788:BQY458792 CAU458788:CAU458792 CKQ458788:CKQ458792 CUM458788:CUM458792 DEI458788:DEI458792 DOE458788:DOE458792 DYA458788:DYA458792 EHW458788:EHW458792 ERS458788:ERS458792 FBO458788:FBO458792 FLK458788:FLK458792 FVG458788:FVG458792 GFC458788:GFC458792 GOY458788:GOY458792 GYU458788:GYU458792 HIQ458788:HIQ458792 HSM458788:HSM458792 ICI458788:ICI458792 IME458788:IME458792 IWA458788:IWA458792 JFW458788:JFW458792 JPS458788:JPS458792 JZO458788:JZO458792 KJK458788:KJK458792 KTG458788:KTG458792 LDC458788:LDC458792 LMY458788:LMY458792 LWU458788:LWU458792 MGQ458788:MGQ458792 MQM458788:MQM458792 NAI458788:NAI458792 NKE458788:NKE458792 NUA458788:NUA458792 ODW458788:ODW458792 ONS458788:ONS458792 OXO458788:OXO458792 PHK458788:PHK458792 PRG458788:PRG458792 QBC458788:QBC458792 QKY458788:QKY458792 QUU458788:QUU458792 REQ458788:REQ458792 ROM458788:ROM458792 RYI458788:RYI458792 SIE458788:SIE458792 SSA458788:SSA458792 TBW458788:TBW458792 TLS458788:TLS458792 TVO458788:TVO458792 UFK458788:UFK458792 UPG458788:UPG458792 UZC458788:UZC458792 VIY458788:VIY458792 VSU458788:VSU458792 WCQ458788:WCQ458792 WMM458788:WMM458792 WWI458788:WWI458792 AA524324:AA524328 JW524324:JW524328 TS524324:TS524328 ADO524324:ADO524328 ANK524324:ANK524328 AXG524324:AXG524328 BHC524324:BHC524328 BQY524324:BQY524328 CAU524324:CAU524328 CKQ524324:CKQ524328 CUM524324:CUM524328 DEI524324:DEI524328 DOE524324:DOE524328 DYA524324:DYA524328 EHW524324:EHW524328 ERS524324:ERS524328 FBO524324:FBO524328 FLK524324:FLK524328 FVG524324:FVG524328 GFC524324:GFC524328 GOY524324:GOY524328 GYU524324:GYU524328 HIQ524324:HIQ524328 HSM524324:HSM524328 ICI524324:ICI524328 IME524324:IME524328 IWA524324:IWA524328 JFW524324:JFW524328 JPS524324:JPS524328 JZO524324:JZO524328 KJK524324:KJK524328 KTG524324:KTG524328 LDC524324:LDC524328 LMY524324:LMY524328 LWU524324:LWU524328 MGQ524324:MGQ524328 MQM524324:MQM524328 NAI524324:NAI524328 NKE524324:NKE524328 NUA524324:NUA524328 ODW524324:ODW524328 ONS524324:ONS524328 OXO524324:OXO524328 PHK524324:PHK524328 PRG524324:PRG524328 QBC524324:QBC524328 QKY524324:QKY524328 QUU524324:QUU524328 REQ524324:REQ524328 ROM524324:ROM524328 RYI524324:RYI524328 SIE524324:SIE524328 SSA524324:SSA524328 TBW524324:TBW524328 TLS524324:TLS524328 TVO524324:TVO524328 UFK524324:UFK524328 UPG524324:UPG524328 UZC524324:UZC524328 VIY524324:VIY524328 VSU524324:VSU524328 WCQ524324:WCQ524328 WMM524324:WMM524328 WWI524324:WWI524328 AA589860:AA589864 JW589860:JW589864 TS589860:TS589864 ADO589860:ADO589864 ANK589860:ANK589864 AXG589860:AXG589864 BHC589860:BHC589864 BQY589860:BQY589864 CAU589860:CAU589864 CKQ589860:CKQ589864 CUM589860:CUM589864 DEI589860:DEI589864 DOE589860:DOE589864 DYA589860:DYA589864 EHW589860:EHW589864 ERS589860:ERS589864 FBO589860:FBO589864 FLK589860:FLK589864 FVG589860:FVG589864 GFC589860:GFC589864 GOY589860:GOY589864 GYU589860:GYU589864 HIQ589860:HIQ589864 HSM589860:HSM589864 ICI589860:ICI589864 IME589860:IME589864 IWA589860:IWA589864 JFW589860:JFW589864 JPS589860:JPS589864 JZO589860:JZO589864 KJK589860:KJK589864 KTG589860:KTG589864 LDC589860:LDC589864 LMY589860:LMY589864 LWU589860:LWU589864 MGQ589860:MGQ589864 MQM589860:MQM589864 NAI589860:NAI589864 NKE589860:NKE589864 NUA589860:NUA589864 ODW589860:ODW589864 ONS589860:ONS589864 OXO589860:OXO589864 PHK589860:PHK589864 PRG589860:PRG589864 QBC589860:QBC589864 QKY589860:QKY589864 QUU589860:QUU589864 REQ589860:REQ589864 ROM589860:ROM589864 RYI589860:RYI589864 SIE589860:SIE589864 SSA589860:SSA589864 TBW589860:TBW589864 TLS589860:TLS589864 TVO589860:TVO589864 UFK589860:UFK589864 UPG589860:UPG589864 UZC589860:UZC589864 VIY589860:VIY589864 VSU589860:VSU589864 WCQ589860:WCQ589864 WMM589860:WMM589864 WWI589860:WWI589864 AA655396:AA655400 JW655396:JW655400 TS655396:TS655400 ADO655396:ADO655400 ANK655396:ANK655400 AXG655396:AXG655400 BHC655396:BHC655400 BQY655396:BQY655400 CAU655396:CAU655400 CKQ655396:CKQ655400 CUM655396:CUM655400 DEI655396:DEI655400 DOE655396:DOE655400 DYA655396:DYA655400 EHW655396:EHW655400 ERS655396:ERS655400 FBO655396:FBO655400 FLK655396:FLK655400 FVG655396:FVG655400 GFC655396:GFC655400 GOY655396:GOY655400 GYU655396:GYU655400 HIQ655396:HIQ655400 HSM655396:HSM655400 ICI655396:ICI655400 IME655396:IME655400 IWA655396:IWA655400 JFW655396:JFW655400 JPS655396:JPS655400 JZO655396:JZO655400 KJK655396:KJK655400 KTG655396:KTG655400 LDC655396:LDC655400 LMY655396:LMY655400 LWU655396:LWU655400 MGQ655396:MGQ655400 MQM655396:MQM655400 NAI655396:NAI655400 NKE655396:NKE655400 NUA655396:NUA655400 ODW655396:ODW655400 ONS655396:ONS655400 OXO655396:OXO655400 PHK655396:PHK655400 PRG655396:PRG655400 QBC655396:QBC655400 QKY655396:QKY655400 QUU655396:QUU655400 REQ655396:REQ655400 ROM655396:ROM655400 RYI655396:RYI655400 SIE655396:SIE655400 SSA655396:SSA655400 TBW655396:TBW655400 TLS655396:TLS655400 TVO655396:TVO655400 UFK655396:UFK655400 UPG655396:UPG655400 UZC655396:UZC655400 VIY655396:VIY655400 VSU655396:VSU655400 WCQ655396:WCQ655400 WMM655396:WMM655400 WWI655396:WWI655400 AA720932:AA720936 JW720932:JW720936 TS720932:TS720936 ADO720932:ADO720936 ANK720932:ANK720936 AXG720932:AXG720936 BHC720932:BHC720936 BQY720932:BQY720936 CAU720932:CAU720936 CKQ720932:CKQ720936 CUM720932:CUM720936 DEI720932:DEI720936 DOE720932:DOE720936 DYA720932:DYA720936 EHW720932:EHW720936 ERS720932:ERS720936 FBO720932:FBO720936 FLK720932:FLK720936 FVG720932:FVG720936 GFC720932:GFC720936 GOY720932:GOY720936 GYU720932:GYU720936 HIQ720932:HIQ720936 HSM720932:HSM720936 ICI720932:ICI720936 IME720932:IME720936 IWA720932:IWA720936 JFW720932:JFW720936 JPS720932:JPS720936 JZO720932:JZO720936 KJK720932:KJK720936 KTG720932:KTG720936 LDC720932:LDC720936 LMY720932:LMY720936 LWU720932:LWU720936 MGQ720932:MGQ720936 MQM720932:MQM720936 NAI720932:NAI720936 NKE720932:NKE720936 NUA720932:NUA720936 ODW720932:ODW720936 ONS720932:ONS720936 OXO720932:OXO720936 PHK720932:PHK720936 PRG720932:PRG720936 QBC720932:QBC720936 QKY720932:QKY720936 QUU720932:QUU720936 REQ720932:REQ720936 ROM720932:ROM720936 RYI720932:RYI720936 SIE720932:SIE720936 SSA720932:SSA720936 TBW720932:TBW720936 TLS720932:TLS720936 TVO720932:TVO720936 UFK720932:UFK720936 UPG720932:UPG720936 UZC720932:UZC720936 VIY720932:VIY720936 VSU720932:VSU720936 WCQ720932:WCQ720936 WMM720932:WMM720936 WWI720932:WWI720936 AA786468:AA786472 JW786468:JW786472 TS786468:TS786472 ADO786468:ADO786472 ANK786468:ANK786472 AXG786468:AXG786472 BHC786468:BHC786472 BQY786468:BQY786472 CAU786468:CAU786472 CKQ786468:CKQ786472 CUM786468:CUM786472 DEI786468:DEI786472 DOE786468:DOE786472 DYA786468:DYA786472 EHW786468:EHW786472 ERS786468:ERS786472 FBO786468:FBO786472 FLK786468:FLK786472 FVG786468:FVG786472 GFC786468:GFC786472 GOY786468:GOY786472 GYU786468:GYU786472 HIQ786468:HIQ786472 HSM786468:HSM786472 ICI786468:ICI786472 IME786468:IME786472 IWA786468:IWA786472 JFW786468:JFW786472 JPS786468:JPS786472 JZO786468:JZO786472 KJK786468:KJK786472 KTG786468:KTG786472 LDC786468:LDC786472 LMY786468:LMY786472 LWU786468:LWU786472 MGQ786468:MGQ786472 MQM786468:MQM786472 NAI786468:NAI786472 NKE786468:NKE786472 NUA786468:NUA786472 ODW786468:ODW786472 ONS786468:ONS786472 OXO786468:OXO786472 PHK786468:PHK786472 PRG786468:PRG786472 QBC786468:QBC786472 QKY786468:QKY786472 QUU786468:QUU786472 REQ786468:REQ786472 ROM786468:ROM786472 RYI786468:RYI786472 SIE786468:SIE786472 SSA786468:SSA786472 TBW786468:TBW786472 TLS786468:TLS786472 TVO786468:TVO786472 UFK786468:UFK786472 UPG786468:UPG786472 UZC786468:UZC786472 VIY786468:VIY786472 VSU786468:VSU786472 WCQ786468:WCQ786472 WMM786468:WMM786472 WWI786468:WWI786472 AA852004:AA852008 JW852004:JW852008 TS852004:TS852008 ADO852004:ADO852008 ANK852004:ANK852008 AXG852004:AXG852008 BHC852004:BHC852008 BQY852004:BQY852008 CAU852004:CAU852008 CKQ852004:CKQ852008 CUM852004:CUM852008 DEI852004:DEI852008 DOE852004:DOE852008 DYA852004:DYA852008 EHW852004:EHW852008 ERS852004:ERS852008 FBO852004:FBO852008 FLK852004:FLK852008 FVG852004:FVG852008 GFC852004:GFC852008 GOY852004:GOY852008 GYU852004:GYU852008 HIQ852004:HIQ852008 HSM852004:HSM852008 ICI852004:ICI852008 IME852004:IME852008 IWA852004:IWA852008 JFW852004:JFW852008 JPS852004:JPS852008 JZO852004:JZO852008 KJK852004:KJK852008 KTG852004:KTG852008 LDC852004:LDC852008 LMY852004:LMY852008 LWU852004:LWU852008 MGQ852004:MGQ852008 MQM852004:MQM852008 NAI852004:NAI852008 NKE852004:NKE852008 NUA852004:NUA852008 ODW852004:ODW852008 ONS852004:ONS852008 OXO852004:OXO852008 PHK852004:PHK852008 PRG852004:PRG852008 QBC852004:QBC852008 QKY852004:QKY852008 QUU852004:QUU852008 REQ852004:REQ852008 ROM852004:ROM852008 RYI852004:RYI852008 SIE852004:SIE852008 SSA852004:SSA852008 TBW852004:TBW852008 TLS852004:TLS852008 TVO852004:TVO852008 UFK852004:UFK852008 UPG852004:UPG852008 UZC852004:UZC852008 VIY852004:VIY852008 VSU852004:VSU852008 WCQ852004:WCQ852008 WMM852004:WMM852008 WWI852004:WWI852008 AA917540:AA917544 JW917540:JW917544 TS917540:TS917544 ADO917540:ADO917544 ANK917540:ANK917544 AXG917540:AXG917544 BHC917540:BHC917544 BQY917540:BQY917544 CAU917540:CAU917544 CKQ917540:CKQ917544 CUM917540:CUM917544 DEI917540:DEI917544 DOE917540:DOE917544 DYA917540:DYA917544 EHW917540:EHW917544 ERS917540:ERS917544 FBO917540:FBO917544 FLK917540:FLK917544 FVG917540:FVG917544 GFC917540:GFC917544 GOY917540:GOY917544 GYU917540:GYU917544 HIQ917540:HIQ917544 HSM917540:HSM917544 ICI917540:ICI917544 IME917540:IME917544 IWA917540:IWA917544 JFW917540:JFW917544 JPS917540:JPS917544 JZO917540:JZO917544 KJK917540:KJK917544 KTG917540:KTG917544 LDC917540:LDC917544 LMY917540:LMY917544 LWU917540:LWU917544 MGQ917540:MGQ917544 MQM917540:MQM917544 NAI917540:NAI917544 NKE917540:NKE917544 NUA917540:NUA917544 ODW917540:ODW917544 ONS917540:ONS917544 OXO917540:OXO917544 PHK917540:PHK917544 PRG917540:PRG917544 QBC917540:QBC917544 QKY917540:QKY917544 QUU917540:QUU917544 REQ917540:REQ917544 ROM917540:ROM917544 RYI917540:RYI917544 SIE917540:SIE917544 SSA917540:SSA917544 TBW917540:TBW917544 TLS917540:TLS917544 TVO917540:TVO917544 UFK917540:UFK917544 UPG917540:UPG917544 UZC917540:UZC917544 VIY917540:VIY917544 VSU917540:VSU917544 WCQ917540:WCQ917544 WMM917540:WMM917544 WWI917540:WWI917544 AA983076:AA983080 JW983076:JW983080 TS983076:TS983080 ADO983076:ADO983080 ANK983076:ANK983080 AXG983076:AXG983080 BHC983076:BHC983080 BQY983076:BQY983080 CAU983076:CAU983080 CKQ983076:CKQ983080 CUM983076:CUM983080 DEI983076:DEI983080 DOE983076:DOE983080 DYA983076:DYA983080 EHW983076:EHW983080 ERS983076:ERS983080 FBO983076:FBO983080 FLK983076:FLK983080 FVG983076:FVG983080 GFC983076:GFC983080 GOY983076:GOY983080 GYU983076:GYU983080 HIQ983076:HIQ983080 HSM983076:HSM983080 ICI983076:ICI983080 IME983076:IME983080 IWA983076:IWA983080 JFW983076:JFW983080 JPS983076:JPS983080 JZO983076:JZO983080 KJK983076:KJK983080 KTG983076:KTG983080 LDC983076:LDC983080 LMY983076:LMY983080 LWU983076:LWU983080 MGQ983076:MGQ983080 MQM983076:MQM983080 NAI983076:NAI983080 NKE983076:NKE983080 NUA983076:NUA983080 ODW983076:ODW983080 ONS983076:ONS983080 OXO983076:OXO983080 PHK983076:PHK983080 PRG983076:PRG983080 QBC983076:QBC983080 QKY983076:QKY983080 QUU983076:QUU983080 REQ983076:REQ983080 ROM983076:ROM983080 RYI983076:RYI983080 SIE983076:SIE983080 SSA983076:SSA983080 TBW983076:TBW983080 TLS983076:TLS983080 TVO983076:TVO983080 UFK983076:UFK983080 UPG983076:UPG983080 UZC983076:UZC983080 VIY983076:VIY983080 VSU983076:VSU983080 WCQ983076:WCQ983080 WMM983076:WMM983080 WWI983076:WWI983080 AA14:AA18 JW14:JW18 TS14:TS18 ADO14:ADO18 ANK14:ANK18 AXG14:AXG18 BHC14:BHC18 BQY14:BQY18 CAU14:CAU18 CKQ14:CKQ18 CUM14:CUM18 DEI14:DEI18 DOE14:DOE18 DYA14:DYA18 EHW14:EHW18 ERS14:ERS18 FBO14:FBO18 FLK14:FLK18 FVG14:FVG18 GFC14:GFC18 GOY14:GOY18 GYU14:GYU18 HIQ14:HIQ18 HSM14:HSM18 ICI14:ICI18 IME14:IME18 IWA14:IWA18 JFW14:JFW18 JPS14:JPS18 JZO14:JZO18 KJK14:KJK18 KTG14:KTG18 LDC14:LDC18 LMY14:LMY18 LWU14:LWU18 MGQ14:MGQ18 MQM14:MQM18 NAI14:NAI18 NKE14:NKE18 NUA14:NUA18 ODW14:ODW18 ONS14:ONS18 OXO14:OXO18 PHK14:PHK18 PRG14:PRG18 QBC14:QBC18 QKY14:QKY18 QUU14:QUU18 REQ14:REQ18 ROM14:ROM18 RYI14:RYI18 SIE14:SIE18 SSA14:SSA18 TBW14:TBW18 TLS14:TLS18 TVO14:TVO18 UFK14:UFK18 UPG14:UPG18 UZC14:UZC18 VIY14:VIY18 VSU14:VSU18 WCQ14:WCQ18 WMM14:WMM18 WWI14:WWI18 AA65550:AA65554 JW65550:JW65554 TS65550:TS65554 ADO65550:ADO65554 ANK65550:ANK65554 AXG65550:AXG65554 BHC65550:BHC65554 BQY65550:BQY65554 CAU65550:CAU65554 CKQ65550:CKQ65554 CUM65550:CUM65554 DEI65550:DEI65554 DOE65550:DOE65554 DYA65550:DYA65554 EHW65550:EHW65554 ERS65550:ERS65554 FBO65550:FBO65554 FLK65550:FLK65554 FVG65550:FVG65554 GFC65550:GFC65554 GOY65550:GOY65554 GYU65550:GYU65554 HIQ65550:HIQ65554 HSM65550:HSM65554 ICI65550:ICI65554 IME65550:IME65554 IWA65550:IWA65554 JFW65550:JFW65554 JPS65550:JPS65554 JZO65550:JZO65554 KJK65550:KJK65554 KTG65550:KTG65554 LDC65550:LDC65554 LMY65550:LMY65554 LWU65550:LWU65554 MGQ65550:MGQ65554 MQM65550:MQM65554 NAI65550:NAI65554 NKE65550:NKE65554 NUA65550:NUA65554 ODW65550:ODW65554 ONS65550:ONS65554 OXO65550:OXO65554 PHK65550:PHK65554 PRG65550:PRG65554 QBC65550:QBC65554 QKY65550:QKY65554 QUU65550:QUU65554 REQ65550:REQ65554 ROM65550:ROM65554 RYI65550:RYI65554 SIE65550:SIE65554 SSA65550:SSA65554 TBW65550:TBW65554 TLS65550:TLS65554 TVO65550:TVO65554 UFK65550:UFK65554 UPG65550:UPG65554 UZC65550:UZC65554 VIY65550:VIY65554 VSU65550:VSU65554 WCQ65550:WCQ65554 WMM65550:WMM65554 WWI65550:WWI65554 AA131086:AA131090 JW131086:JW131090 TS131086:TS131090 ADO131086:ADO131090 ANK131086:ANK131090 AXG131086:AXG131090 BHC131086:BHC131090 BQY131086:BQY131090 CAU131086:CAU131090 CKQ131086:CKQ131090 CUM131086:CUM131090 DEI131086:DEI131090 DOE131086:DOE131090 DYA131086:DYA131090 EHW131086:EHW131090 ERS131086:ERS131090 FBO131086:FBO131090 FLK131086:FLK131090 FVG131086:FVG131090 GFC131086:GFC131090 GOY131086:GOY131090 GYU131086:GYU131090 HIQ131086:HIQ131090 HSM131086:HSM131090 ICI131086:ICI131090 IME131086:IME131090 IWA131086:IWA131090 JFW131086:JFW131090 JPS131086:JPS131090 JZO131086:JZO131090 KJK131086:KJK131090 KTG131086:KTG131090 LDC131086:LDC131090 LMY131086:LMY131090 LWU131086:LWU131090 MGQ131086:MGQ131090 MQM131086:MQM131090 NAI131086:NAI131090 NKE131086:NKE131090 NUA131086:NUA131090 ODW131086:ODW131090 ONS131086:ONS131090 OXO131086:OXO131090 PHK131086:PHK131090 PRG131086:PRG131090 QBC131086:QBC131090 QKY131086:QKY131090 QUU131086:QUU131090 REQ131086:REQ131090 ROM131086:ROM131090 RYI131086:RYI131090 SIE131086:SIE131090 SSA131086:SSA131090 TBW131086:TBW131090 TLS131086:TLS131090 TVO131086:TVO131090 UFK131086:UFK131090 UPG131086:UPG131090 UZC131086:UZC131090 VIY131086:VIY131090 VSU131086:VSU131090 WCQ131086:WCQ131090 WMM131086:WMM131090 WWI131086:WWI131090 AA196622:AA196626 JW196622:JW196626 TS196622:TS196626 ADO196622:ADO196626 ANK196622:ANK196626 AXG196622:AXG196626 BHC196622:BHC196626 BQY196622:BQY196626 CAU196622:CAU196626 CKQ196622:CKQ196626 CUM196622:CUM196626 DEI196622:DEI196626 DOE196622:DOE196626 DYA196622:DYA196626 EHW196622:EHW196626 ERS196622:ERS196626 FBO196622:FBO196626 FLK196622:FLK196626 FVG196622:FVG196626 GFC196622:GFC196626 GOY196622:GOY196626 GYU196622:GYU196626 HIQ196622:HIQ196626 HSM196622:HSM196626 ICI196622:ICI196626 IME196622:IME196626 IWA196622:IWA196626 JFW196622:JFW196626 JPS196622:JPS196626 JZO196622:JZO196626 KJK196622:KJK196626 KTG196622:KTG196626 LDC196622:LDC196626 LMY196622:LMY196626 LWU196622:LWU196626 MGQ196622:MGQ196626 MQM196622:MQM196626 NAI196622:NAI196626 NKE196622:NKE196626 NUA196622:NUA196626 ODW196622:ODW196626 ONS196622:ONS196626 OXO196622:OXO196626 PHK196622:PHK196626 PRG196622:PRG196626 QBC196622:QBC196626 QKY196622:QKY196626 QUU196622:QUU196626 REQ196622:REQ196626 ROM196622:ROM196626 RYI196622:RYI196626 SIE196622:SIE196626 SSA196622:SSA196626 TBW196622:TBW196626 TLS196622:TLS196626 TVO196622:TVO196626 UFK196622:UFK196626 UPG196622:UPG196626 UZC196622:UZC196626 VIY196622:VIY196626 VSU196622:VSU196626 WCQ196622:WCQ196626 WMM196622:WMM196626 WWI196622:WWI196626 AA262158:AA262162 JW262158:JW262162 TS262158:TS262162 ADO262158:ADO262162 ANK262158:ANK262162 AXG262158:AXG262162 BHC262158:BHC262162 BQY262158:BQY262162 CAU262158:CAU262162 CKQ262158:CKQ262162 CUM262158:CUM262162 DEI262158:DEI262162 DOE262158:DOE262162 DYA262158:DYA262162 EHW262158:EHW262162 ERS262158:ERS262162 FBO262158:FBO262162 FLK262158:FLK262162 FVG262158:FVG262162 GFC262158:GFC262162 GOY262158:GOY262162 GYU262158:GYU262162 HIQ262158:HIQ262162 HSM262158:HSM262162 ICI262158:ICI262162 IME262158:IME262162 IWA262158:IWA262162 JFW262158:JFW262162 JPS262158:JPS262162 JZO262158:JZO262162 KJK262158:KJK262162 KTG262158:KTG262162 LDC262158:LDC262162 LMY262158:LMY262162 LWU262158:LWU262162 MGQ262158:MGQ262162 MQM262158:MQM262162 NAI262158:NAI262162 NKE262158:NKE262162 NUA262158:NUA262162 ODW262158:ODW262162 ONS262158:ONS262162 OXO262158:OXO262162 PHK262158:PHK262162 PRG262158:PRG262162 QBC262158:QBC262162 QKY262158:QKY262162 QUU262158:QUU262162 REQ262158:REQ262162 ROM262158:ROM262162 RYI262158:RYI262162 SIE262158:SIE262162 SSA262158:SSA262162 TBW262158:TBW262162 TLS262158:TLS262162 TVO262158:TVO262162 UFK262158:UFK262162 UPG262158:UPG262162 UZC262158:UZC262162 VIY262158:VIY262162 VSU262158:VSU262162 WCQ262158:WCQ262162 WMM262158:WMM262162 WWI262158:WWI262162 AA327694:AA327698 JW327694:JW327698 TS327694:TS327698 ADO327694:ADO327698 ANK327694:ANK327698 AXG327694:AXG327698 BHC327694:BHC327698 BQY327694:BQY327698 CAU327694:CAU327698 CKQ327694:CKQ327698 CUM327694:CUM327698 DEI327694:DEI327698 DOE327694:DOE327698 DYA327694:DYA327698 EHW327694:EHW327698 ERS327694:ERS327698 FBO327694:FBO327698 FLK327694:FLK327698 FVG327694:FVG327698 GFC327694:GFC327698 GOY327694:GOY327698 GYU327694:GYU327698 HIQ327694:HIQ327698 HSM327694:HSM327698 ICI327694:ICI327698 IME327694:IME327698 IWA327694:IWA327698 JFW327694:JFW327698 JPS327694:JPS327698 JZO327694:JZO327698 KJK327694:KJK327698 KTG327694:KTG327698 LDC327694:LDC327698 LMY327694:LMY327698 LWU327694:LWU327698 MGQ327694:MGQ327698 MQM327694:MQM327698 NAI327694:NAI327698 NKE327694:NKE327698 NUA327694:NUA327698 ODW327694:ODW327698 ONS327694:ONS327698 OXO327694:OXO327698 PHK327694:PHK327698 PRG327694:PRG327698 QBC327694:QBC327698 QKY327694:QKY327698 QUU327694:QUU327698 REQ327694:REQ327698 ROM327694:ROM327698 RYI327694:RYI327698 SIE327694:SIE327698 SSA327694:SSA327698 TBW327694:TBW327698 TLS327694:TLS327698 TVO327694:TVO327698 UFK327694:UFK327698 UPG327694:UPG327698 UZC327694:UZC327698 VIY327694:VIY327698 VSU327694:VSU327698 WCQ327694:WCQ327698 WMM327694:WMM327698 WWI327694:WWI327698 AA393230:AA393234 JW393230:JW393234 TS393230:TS393234 ADO393230:ADO393234 ANK393230:ANK393234 AXG393230:AXG393234 BHC393230:BHC393234 BQY393230:BQY393234 CAU393230:CAU393234 CKQ393230:CKQ393234 CUM393230:CUM393234 DEI393230:DEI393234 DOE393230:DOE393234 DYA393230:DYA393234 EHW393230:EHW393234 ERS393230:ERS393234 FBO393230:FBO393234 FLK393230:FLK393234 FVG393230:FVG393234 GFC393230:GFC393234 GOY393230:GOY393234 GYU393230:GYU393234 HIQ393230:HIQ393234 HSM393230:HSM393234 ICI393230:ICI393234 IME393230:IME393234 IWA393230:IWA393234 JFW393230:JFW393234 JPS393230:JPS393234 JZO393230:JZO393234 KJK393230:KJK393234 KTG393230:KTG393234 LDC393230:LDC393234 LMY393230:LMY393234 LWU393230:LWU393234 MGQ393230:MGQ393234 MQM393230:MQM393234 NAI393230:NAI393234 NKE393230:NKE393234 NUA393230:NUA393234 ODW393230:ODW393234 ONS393230:ONS393234 OXO393230:OXO393234 PHK393230:PHK393234 PRG393230:PRG393234 QBC393230:QBC393234 QKY393230:QKY393234 QUU393230:QUU393234 REQ393230:REQ393234 ROM393230:ROM393234 RYI393230:RYI393234 SIE393230:SIE393234 SSA393230:SSA393234 TBW393230:TBW393234 TLS393230:TLS393234 TVO393230:TVO393234 UFK393230:UFK393234 UPG393230:UPG393234 UZC393230:UZC393234 VIY393230:VIY393234 VSU393230:VSU393234 WCQ393230:WCQ393234 WMM393230:WMM393234 WWI393230:WWI393234 AA458766:AA458770 JW458766:JW458770 TS458766:TS458770 ADO458766:ADO458770 ANK458766:ANK458770 AXG458766:AXG458770 BHC458766:BHC458770 BQY458766:BQY458770 CAU458766:CAU458770 CKQ458766:CKQ458770 CUM458766:CUM458770 DEI458766:DEI458770 DOE458766:DOE458770 DYA458766:DYA458770 EHW458766:EHW458770 ERS458766:ERS458770 FBO458766:FBO458770 FLK458766:FLK458770 FVG458766:FVG458770 GFC458766:GFC458770 GOY458766:GOY458770 GYU458766:GYU458770 HIQ458766:HIQ458770 HSM458766:HSM458770 ICI458766:ICI458770 IME458766:IME458770 IWA458766:IWA458770 JFW458766:JFW458770 JPS458766:JPS458770 JZO458766:JZO458770 KJK458766:KJK458770 KTG458766:KTG458770 LDC458766:LDC458770 LMY458766:LMY458770 LWU458766:LWU458770 MGQ458766:MGQ458770 MQM458766:MQM458770 NAI458766:NAI458770 NKE458766:NKE458770 NUA458766:NUA458770 ODW458766:ODW458770 ONS458766:ONS458770 OXO458766:OXO458770 PHK458766:PHK458770 PRG458766:PRG458770 QBC458766:QBC458770 QKY458766:QKY458770 QUU458766:QUU458770 REQ458766:REQ458770 ROM458766:ROM458770 RYI458766:RYI458770 SIE458766:SIE458770 SSA458766:SSA458770 TBW458766:TBW458770 TLS458766:TLS458770 TVO458766:TVO458770 UFK458766:UFK458770 UPG458766:UPG458770 UZC458766:UZC458770 VIY458766:VIY458770 VSU458766:VSU458770 WCQ458766:WCQ458770 WMM458766:WMM458770 WWI458766:WWI458770 AA524302:AA524306 JW524302:JW524306 TS524302:TS524306 ADO524302:ADO524306 ANK524302:ANK524306 AXG524302:AXG524306 BHC524302:BHC524306 BQY524302:BQY524306 CAU524302:CAU524306 CKQ524302:CKQ524306 CUM524302:CUM524306 DEI524302:DEI524306 DOE524302:DOE524306 DYA524302:DYA524306 EHW524302:EHW524306 ERS524302:ERS524306 FBO524302:FBO524306 FLK524302:FLK524306 FVG524302:FVG524306 GFC524302:GFC524306 GOY524302:GOY524306 GYU524302:GYU524306 HIQ524302:HIQ524306 HSM524302:HSM524306 ICI524302:ICI524306 IME524302:IME524306 IWA524302:IWA524306 JFW524302:JFW524306 JPS524302:JPS524306 JZO524302:JZO524306 KJK524302:KJK524306 KTG524302:KTG524306 LDC524302:LDC524306 LMY524302:LMY524306 LWU524302:LWU524306 MGQ524302:MGQ524306 MQM524302:MQM524306 NAI524302:NAI524306 NKE524302:NKE524306 NUA524302:NUA524306 ODW524302:ODW524306 ONS524302:ONS524306 OXO524302:OXO524306 PHK524302:PHK524306 PRG524302:PRG524306 QBC524302:QBC524306 QKY524302:QKY524306 QUU524302:QUU524306 REQ524302:REQ524306 ROM524302:ROM524306 RYI524302:RYI524306 SIE524302:SIE524306 SSA524302:SSA524306 TBW524302:TBW524306 TLS524302:TLS524306 TVO524302:TVO524306 UFK524302:UFK524306 UPG524302:UPG524306 UZC524302:UZC524306 VIY524302:VIY524306 VSU524302:VSU524306 WCQ524302:WCQ524306 WMM524302:WMM524306 WWI524302:WWI524306 AA589838:AA589842 JW589838:JW589842 TS589838:TS589842 ADO589838:ADO589842 ANK589838:ANK589842 AXG589838:AXG589842 BHC589838:BHC589842 BQY589838:BQY589842 CAU589838:CAU589842 CKQ589838:CKQ589842 CUM589838:CUM589842 DEI589838:DEI589842 DOE589838:DOE589842 DYA589838:DYA589842 EHW589838:EHW589842 ERS589838:ERS589842 FBO589838:FBO589842 FLK589838:FLK589842 FVG589838:FVG589842 GFC589838:GFC589842 GOY589838:GOY589842 GYU589838:GYU589842 HIQ589838:HIQ589842 HSM589838:HSM589842 ICI589838:ICI589842 IME589838:IME589842 IWA589838:IWA589842 JFW589838:JFW589842 JPS589838:JPS589842 JZO589838:JZO589842 KJK589838:KJK589842 KTG589838:KTG589842 LDC589838:LDC589842 LMY589838:LMY589842 LWU589838:LWU589842 MGQ589838:MGQ589842 MQM589838:MQM589842 NAI589838:NAI589842 NKE589838:NKE589842 NUA589838:NUA589842 ODW589838:ODW589842 ONS589838:ONS589842 OXO589838:OXO589842 PHK589838:PHK589842 PRG589838:PRG589842 QBC589838:QBC589842 QKY589838:QKY589842 QUU589838:QUU589842 REQ589838:REQ589842 ROM589838:ROM589842 RYI589838:RYI589842 SIE589838:SIE589842 SSA589838:SSA589842 TBW589838:TBW589842 TLS589838:TLS589842 TVO589838:TVO589842 UFK589838:UFK589842 UPG589838:UPG589842 UZC589838:UZC589842 VIY589838:VIY589842 VSU589838:VSU589842 WCQ589838:WCQ589842 WMM589838:WMM589842 WWI589838:WWI589842 AA655374:AA655378 JW655374:JW655378 TS655374:TS655378 ADO655374:ADO655378 ANK655374:ANK655378 AXG655374:AXG655378 BHC655374:BHC655378 BQY655374:BQY655378 CAU655374:CAU655378 CKQ655374:CKQ655378 CUM655374:CUM655378 DEI655374:DEI655378 DOE655374:DOE655378 DYA655374:DYA655378 EHW655374:EHW655378 ERS655374:ERS655378 FBO655374:FBO655378 FLK655374:FLK655378 FVG655374:FVG655378 GFC655374:GFC655378 GOY655374:GOY655378 GYU655374:GYU655378 HIQ655374:HIQ655378 HSM655374:HSM655378 ICI655374:ICI655378 IME655374:IME655378 IWA655374:IWA655378 JFW655374:JFW655378 JPS655374:JPS655378 JZO655374:JZO655378 KJK655374:KJK655378 KTG655374:KTG655378 LDC655374:LDC655378 LMY655374:LMY655378 LWU655374:LWU655378 MGQ655374:MGQ655378 MQM655374:MQM655378 NAI655374:NAI655378 NKE655374:NKE655378 NUA655374:NUA655378 ODW655374:ODW655378 ONS655374:ONS655378 OXO655374:OXO655378 PHK655374:PHK655378 PRG655374:PRG655378 QBC655374:QBC655378 QKY655374:QKY655378 QUU655374:QUU655378 REQ655374:REQ655378 ROM655374:ROM655378 RYI655374:RYI655378 SIE655374:SIE655378 SSA655374:SSA655378 TBW655374:TBW655378 TLS655374:TLS655378 TVO655374:TVO655378 UFK655374:UFK655378 UPG655374:UPG655378 UZC655374:UZC655378 VIY655374:VIY655378 VSU655374:VSU655378 WCQ655374:WCQ655378 WMM655374:WMM655378 WWI655374:WWI655378 AA720910:AA720914 JW720910:JW720914 TS720910:TS720914 ADO720910:ADO720914 ANK720910:ANK720914 AXG720910:AXG720914 BHC720910:BHC720914 BQY720910:BQY720914 CAU720910:CAU720914 CKQ720910:CKQ720914 CUM720910:CUM720914 DEI720910:DEI720914 DOE720910:DOE720914 DYA720910:DYA720914 EHW720910:EHW720914 ERS720910:ERS720914 FBO720910:FBO720914 FLK720910:FLK720914 FVG720910:FVG720914 GFC720910:GFC720914 GOY720910:GOY720914 GYU720910:GYU720914 HIQ720910:HIQ720914 HSM720910:HSM720914 ICI720910:ICI720914 IME720910:IME720914 IWA720910:IWA720914 JFW720910:JFW720914 JPS720910:JPS720914 JZO720910:JZO720914 KJK720910:KJK720914 KTG720910:KTG720914 LDC720910:LDC720914 LMY720910:LMY720914 LWU720910:LWU720914 MGQ720910:MGQ720914 MQM720910:MQM720914 NAI720910:NAI720914 NKE720910:NKE720914 NUA720910:NUA720914 ODW720910:ODW720914 ONS720910:ONS720914 OXO720910:OXO720914 PHK720910:PHK720914 PRG720910:PRG720914 QBC720910:QBC720914 QKY720910:QKY720914 QUU720910:QUU720914 REQ720910:REQ720914 ROM720910:ROM720914 RYI720910:RYI720914 SIE720910:SIE720914 SSA720910:SSA720914 TBW720910:TBW720914 TLS720910:TLS720914 TVO720910:TVO720914 UFK720910:UFK720914 UPG720910:UPG720914 UZC720910:UZC720914 VIY720910:VIY720914 VSU720910:VSU720914 WCQ720910:WCQ720914 WMM720910:WMM720914 WWI720910:WWI720914 AA786446:AA786450 JW786446:JW786450 TS786446:TS786450 ADO786446:ADO786450 ANK786446:ANK786450 AXG786446:AXG786450 BHC786446:BHC786450 BQY786446:BQY786450 CAU786446:CAU786450 CKQ786446:CKQ786450 CUM786446:CUM786450 DEI786446:DEI786450 DOE786446:DOE786450 DYA786446:DYA786450 EHW786446:EHW786450 ERS786446:ERS786450 FBO786446:FBO786450 FLK786446:FLK786450 FVG786446:FVG786450 GFC786446:GFC786450 GOY786446:GOY786450 GYU786446:GYU786450 HIQ786446:HIQ786450 HSM786446:HSM786450 ICI786446:ICI786450 IME786446:IME786450 IWA786446:IWA786450 JFW786446:JFW786450 JPS786446:JPS786450 JZO786446:JZO786450 KJK786446:KJK786450 KTG786446:KTG786450 LDC786446:LDC786450 LMY786446:LMY786450 LWU786446:LWU786450 MGQ786446:MGQ786450 MQM786446:MQM786450 NAI786446:NAI786450 NKE786446:NKE786450 NUA786446:NUA786450 ODW786446:ODW786450 ONS786446:ONS786450 OXO786446:OXO786450 PHK786446:PHK786450 PRG786446:PRG786450 QBC786446:QBC786450 QKY786446:QKY786450 QUU786446:QUU786450 REQ786446:REQ786450 ROM786446:ROM786450 RYI786446:RYI786450 SIE786446:SIE786450 SSA786446:SSA786450 TBW786446:TBW786450 TLS786446:TLS786450 TVO786446:TVO786450 UFK786446:UFK786450 UPG786446:UPG786450 UZC786446:UZC786450 VIY786446:VIY786450 VSU786446:VSU786450 WCQ786446:WCQ786450 WMM786446:WMM786450 WWI786446:WWI786450 AA851982:AA851986 JW851982:JW851986 TS851982:TS851986 ADO851982:ADO851986 ANK851982:ANK851986 AXG851982:AXG851986 BHC851982:BHC851986 BQY851982:BQY851986 CAU851982:CAU851986 CKQ851982:CKQ851986 CUM851982:CUM851986 DEI851982:DEI851986 DOE851982:DOE851986 DYA851982:DYA851986 EHW851982:EHW851986 ERS851982:ERS851986 FBO851982:FBO851986 FLK851982:FLK851986 FVG851982:FVG851986 GFC851982:GFC851986 GOY851982:GOY851986 GYU851982:GYU851986 HIQ851982:HIQ851986 HSM851982:HSM851986 ICI851982:ICI851986 IME851982:IME851986 IWA851982:IWA851986 JFW851982:JFW851986 JPS851982:JPS851986 JZO851982:JZO851986 KJK851982:KJK851986 KTG851982:KTG851986 LDC851982:LDC851986 LMY851982:LMY851986 LWU851982:LWU851986 MGQ851982:MGQ851986 MQM851982:MQM851986 NAI851982:NAI851986 NKE851982:NKE851986 NUA851982:NUA851986 ODW851982:ODW851986 ONS851982:ONS851986 OXO851982:OXO851986 PHK851982:PHK851986 PRG851982:PRG851986 QBC851982:QBC851986 QKY851982:QKY851986 QUU851982:QUU851986 REQ851982:REQ851986 ROM851982:ROM851986 RYI851982:RYI851986 SIE851982:SIE851986 SSA851982:SSA851986 TBW851982:TBW851986 TLS851982:TLS851986 TVO851982:TVO851986 UFK851982:UFK851986 UPG851982:UPG851986 UZC851982:UZC851986 VIY851982:VIY851986 VSU851982:VSU851986 WCQ851982:WCQ851986 WMM851982:WMM851986 WWI851982:WWI851986 AA917518:AA917522 JW917518:JW917522 TS917518:TS917522 ADO917518:ADO917522 ANK917518:ANK917522 AXG917518:AXG917522 BHC917518:BHC917522 BQY917518:BQY917522 CAU917518:CAU917522 CKQ917518:CKQ917522 CUM917518:CUM917522 DEI917518:DEI917522 DOE917518:DOE917522 DYA917518:DYA917522 EHW917518:EHW917522 ERS917518:ERS917522 FBO917518:FBO917522 FLK917518:FLK917522 FVG917518:FVG917522 GFC917518:GFC917522 GOY917518:GOY917522 GYU917518:GYU917522 HIQ917518:HIQ917522 HSM917518:HSM917522 ICI917518:ICI917522 IME917518:IME917522 IWA917518:IWA917522 JFW917518:JFW917522 JPS917518:JPS917522 JZO917518:JZO917522 KJK917518:KJK917522 KTG917518:KTG917522 LDC917518:LDC917522 LMY917518:LMY917522 LWU917518:LWU917522 MGQ917518:MGQ917522 MQM917518:MQM917522 NAI917518:NAI917522 NKE917518:NKE917522 NUA917518:NUA917522 ODW917518:ODW917522 ONS917518:ONS917522 OXO917518:OXO917522 PHK917518:PHK917522 PRG917518:PRG917522 QBC917518:QBC917522 QKY917518:QKY917522 QUU917518:QUU917522 REQ917518:REQ917522 ROM917518:ROM917522 RYI917518:RYI917522 SIE917518:SIE917522 SSA917518:SSA917522 TBW917518:TBW917522 TLS917518:TLS917522 TVO917518:TVO917522 UFK917518:UFK917522 UPG917518:UPG917522 UZC917518:UZC917522 VIY917518:VIY917522 VSU917518:VSU917522 WCQ917518:WCQ917522 WMM917518:WMM917522 WWI917518:WWI917522 AA983054:AA983058 JW983054:JW983058 TS983054:TS983058 ADO983054:ADO983058 ANK983054:ANK983058 AXG983054:AXG983058 BHC983054:BHC983058 BQY983054:BQY983058 CAU983054:CAU983058 CKQ983054:CKQ983058 CUM983054:CUM983058 DEI983054:DEI983058 DOE983054:DOE983058 DYA983054:DYA983058 EHW983054:EHW983058 ERS983054:ERS983058 FBO983054:FBO983058 FLK983054:FLK983058 FVG983054:FVG983058 GFC983054:GFC983058 GOY983054:GOY983058 GYU983054:GYU983058 HIQ983054:HIQ983058 HSM983054:HSM983058 ICI983054:ICI983058 IME983054:IME983058 IWA983054:IWA983058 JFW983054:JFW983058 JPS983054:JPS983058 JZO983054:JZO983058 KJK983054:KJK983058 KTG983054:KTG983058 LDC983054:LDC983058 LMY983054:LMY983058 LWU983054:LWU983058 MGQ983054:MGQ983058 MQM983054:MQM983058 NAI983054:NAI983058 NKE983054:NKE983058 NUA983054:NUA983058 ODW983054:ODW983058 ONS983054:ONS983058 OXO983054:OXO983058 PHK983054:PHK983058 PRG983054:PRG983058 QBC983054:QBC983058 QKY983054:QKY983058 QUU983054:QUU983058 REQ983054:REQ983058 ROM983054:ROM983058 RYI983054:RYI983058 SIE983054:SIE983058 SSA983054:SSA983058 TBW983054:TBW983058 TLS983054:TLS983058 TVO983054:TVO983058 UFK983054:UFK983058 UPG983054:UPG983058 UZC983054:UZC983058 VIY983054:VIY983058 VSU983054:VSU983058 WCQ983054:WCQ983058 WMM983054:WMM983058 WWI983054:WWI983058 AA21:AA33 JW21:JW33 TS21:TS33 ADO21:ADO33 ANK21:ANK33 AXG21:AXG33 BHC21:BHC33 BQY21:BQY33 CAU21:CAU33 CKQ21:CKQ33 CUM21:CUM33 DEI21:DEI33 DOE21:DOE33 DYA21:DYA33 EHW21:EHW33 ERS21:ERS33 FBO21:FBO33 FLK21:FLK33 FVG21:FVG33 GFC21:GFC33 GOY21:GOY33 GYU21:GYU33 HIQ21:HIQ33 HSM21:HSM33 ICI21:ICI33 IME21:IME33 IWA21:IWA33 JFW21:JFW33 JPS21:JPS33 JZO21:JZO33 KJK21:KJK33 KTG21:KTG33 LDC21:LDC33 LMY21:LMY33 LWU21:LWU33 MGQ21:MGQ33 MQM21:MQM33 NAI21:NAI33 NKE21:NKE33 NUA21:NUA33 ODW21:ODW33 ONS21:ONS33 OXO21:OXO33 PHK21:PHK33 PRG21:PRG33 QBC21:QBC33 QKY21:QKY33 QUU21:QUU33 REQ21:REQ33 ROM21:ROM33 RYI21:RYI33 SIE21:SIE33 SSA21:SSA33 TBW21:TBW33 TLS21:TLS33 TVO21:TVO33 UFK21:UFK33 UPG21:UPG33 UZC21:UZC33 VIY21:VIY33 VSU21:VSU33 WCQ21:WCQ33 WMM21:WMM33 WWI21:WWI33 AA65557:AA65569 JW65557:JW65569 TS65557:TS65569 ADO65557:ADO65569 ANK65557:ANK65569 AXG65557:AXG65569 BHC65557:BHC65569 BQY65557:BQY65569 CAU65557:CAU65569 CKQ65557:CKQ65569 CUM65557:CUM65569 DEI65557:DEI65569 DOE65557:DOE65569 DYA65557:DYA65569 EHW65557:EHW65569 ERS65557:ERS65569 FBO65557:FBO65569 FLK65557:FLK65569 FVG65557:FVG65569 GFC65557:GFC65569 GOY65557:GOY65569 GYU65557:GYU65569 HIQ65557:HIQ65569 HSM65557:HSM65569 ICI65557:ICI65569 IME65557:IME65569 IWA65557:IWA65569 JFW65557:JFW65569 JPS65557:JPS65569 JZO65557:JZO65569 KJK65557:KJK65569 KTG65557:KTG65569 LDC65557:LDC65569 LMY65557:LMY65569 LWU65557:LWU65569 MGQ65557:MGQ65569 MQM65557:MQM65569 NAI65557:NAI65569 NKE65557:NKE65569 NUA65557:NUA65569 ODW65557:ODW65569 ONS65557:ONS65569 OXO65557:OXO65569 PHK65557:PHK65569 PRG65557:PRG65569 QBC65557:QBC65569 QKY65557:QKY65569 QUU65557:QUU65569 REQ65557:REQ65569 ROM65557:ROM65569 RYI65557:RYI65569 SIE65557:SIE65569 SSA65557:SSA65569 TBW65557:TBW65569 TLS65557:TLS65569 TVO65557:TVO65569 UFK65557:UFK65569 UPG65557:UPG65569 UZC65557:UZC65569 VIY65557:VIY65569 VSU65557:VSU65569 WCQ65557:WCQ65569 WMM65557:WMM65569 WWI65557:WWI65569 AA131093:AA131105 JW131093:JW131105 TS131093:TS131105 ADO131093:ADO131105 ANK131093:ANK131105 AXG131093:AXG131105 BHC131093:BHC131105 BQY131093:BQY131105 CAU131093:CAU131105 CKQ131093:CKQ131105 CUM131093:CUM131105 DEI131093:DEI131105 DOE131093:DOE131105 DYA131093:DYA131105 EHW131093:EHW131105 ERS131093:ERS131105 FBO131093:FBO131105 FLK131093:FLK131105 FVG131093:FVG131105 GFC131093:GFC131105 GOY131093:GOY131105 GYU131093:GYU131105 HIQ131093:HIQ131105 HSM131093:HSM131105 ICI131093:ICI131105 IME131093:IME131105 IWA131093:IWA131105 JFW131093:JFW131105 JPS131093:JPS131105 JZO131093:JZO131105 KJK131093:KJK131105 KTG131093:KTG131105 LDC131093:LDC131105 LMY131093:LMY131105 LWU131093:LWU131105 MGQ131093:MGQ131105 MQM131093:MQM131105 NAI131093:NAI131105 NKE131093:NKE131105 NUA131093:NUA131105 ODW131093:ODW131105 ONS131093:ONS131105 OXO131093:OXO131105 PHK131093:PHK131105 PRG131093:PRG131105 QBC131093:QBC131105 QKY131093:QKY131105 QUU131093:QUU131105 REQ131093:REQ131105 ROM131093:ROM131105 RYI131093:RYI131105 SIE131093:SIE131105 SSA131093:SSA131105 TBW131093:TBW131105 TLS131093:TLS131105 TVO131093:TVO131105 UFK131093:UFK131105 UPG131093:UPG131105 UZC131093:UZC131105 VIY131093:VIY131105 VSU131093:VSU131105 WCQ131093:WCQ131105 WMM131093:WMM131105 WWI131093:WWI131105 AA196629:AA196641 JW196629:JW196641 TS196629:TS196641 ADO196629:ADO196641 ANK196629:ANK196641 AXG196629:AXG196641 BHC196629:BHC196641 BQY196629:BQY196641 CAU196629:CAU196641 CKQ196629:CKQ196641 CUM196629:CUM196641 DEI196629:DEI196641 DOE196629:DOE196641 DYA196629:DYA196641 EHW196629:EHW196641 ERS196629:ERS196641 FBO196629:FBO196641 FLK196629:FLK196641 FVG196629:FVG196641 GFC196629:GFC196641 GOY196629:GOY196641 GYU196629:GYU196641 HIQ196629:HIQ196641 HSM196629:HSM196641 ICI196629:ICI196641 IME196629:IME196641 IWA196629:IWA196641 JFW196629:JFW196641 JPS196629:JPS196641 JZO196629:JZO196641 KJK196629:KJK196641 KTG196629:KTG196641 LDC196629:LDC196641 LMY196629:LMY196641 LWU196629:LWU196641 MGQ196629:MGQ196641 MQM196629:MQM196641 NAI196629:NAI196641 NKE196629:NKE196641 NUA196629:NUA196641 ODW196629:ODW196641 ONS196629:ONS196641 OXO196629:OXO196641 PHK196629:PHK196641 PRG196629:PRG196641 QBC196629:QBC196641 QKY196629:QKY196641 QUU196629:QUU196641 REQ196629:REQ196641 ROM196629:ROM196641 RYI196629:RYI196641 SIE196629:SIE196641 SSA196629:SSA196641 TBW196629:TBW196641 TLS196629:TLS196641 TVO196629:TVO196641 UFK196629:UFK196641 UPG196629:UPG196641 UZC196629:UZC196641 VIY196629:VIY196641 VSU196629:VSU196641 WCQ196629:WCQ196641 WMM196629:WMM196641 WWI196629:WWI196641 AA262165:AA262177 JW262165:JW262177 TS262165:TS262177 ADO262165:ADO262177 ANK262165:ANK262177 AXG262165:AXG262177 BHC262165:BHC262177 BQY262165:BQY262177 CAU262165:CAU262177 CKQ262165:CKQ262177 CUM262165:CUM262177 DEI262165:DEI262177 DOE262165:DOE262177 DYA262165:DYA262177 EHW262165:EHW262177 ERS262165:ERS262177 FBO262165:FBO262177 FLK262165:FLK262177 FVG262165:FVG262177 GFC262165:GFC262177 GOY262165:GOY262177 GYU262165:GYU262177 HIQ262165:HIQ262177 HSM262165:HSM262177 ICI262165:ICI262177 IME262165:IME262177 IWA262165:IWA262177 JFW262165:JFW262177 JPS262165:JPS262177 JZO262165:JZO262177 KJK262165:KJK262177 KTG262165:KTG262177 LDC262165:LDC262177 LMY262165:LMY262177 LWU262165:LWU262177 MGQ262165:MGQ262177 MQM262165:MQM262177 NAI262165:NAI262177 NKE262165:NKE262177 NUA262165:NUA262177 ODW262165:ODW262177 ONS262165:ONS262177 OXO262165:OXO262177 PHK262165:PHK262177 PRG262165:PRG262177 QBC262165:QBC262177 QKY262165:QKY262177 QUU262165:QUU262177 REQ262165:REQ262177 ROM262165:ROM262177 RYI262165:RYI262177 SIE262165:SIE262177 SSA262165:SSA262177 TBW262165:TBW262177 TLS262165:TLS262177 TVO262165:TVO262177 UFK262165:UFK262177 UPG262165:UPG262177 UZC262165:UZC262177 VIY262165:VIY262177 VSU262165:VSU262177 WCQ262165:WCQ262177 WMM262165:WMM262177 WWI262165:WWI262177 AA327701:AA327713 JW327701:JW327713 TS327701:TS327713 ADO327701:ADO327713 ANK327701:ANK327713 AXG327701:AXG327713 BHC327701:BHC327713 BQY327701:BQY327713 CAU327701:CAU327713 CKQ327701:CKQ327713 CUM327701:CUM327713 DEI327701:DEI327713 DOE327701:DOE327713 DYA327701:DYA327713 EHW327701:EHW327713 ERS327701:ERS327713 FBO327701:FBO327713 FLK327701:FLK327713 FVG327701:FVG327713 GFC327701:GFC327713 GOY327701:GOY327713 GYU327701:GYU327713 HIQ327701:HIQ327713 HSM327701:HSM327713 ICI327701:ICI327713 IME327701:IME327713 IWA327701:IWA327713 JFW327701:JFW327713 JPS327701:JPS327713 JZO327701:JZO327713 KJK327701:KJK327713 KTG327701:KTG327713 LDC327701:LDC327713 LMY327701:LMY327713 LWU327701:LWU327713 MGQ327701:MGQ327713 MQM327701:MQM327713 NAI327701:NAI327713 NKE327701:NKE327713 NUA327701:NUA327713 ODW327701:ODW327713 ONS327701:ONS327713 OXO327701:OXO327713 PHK327701:PHK327713 PRG327701:PRG327713 QBC327701:QBC327713 QKY327701:QKY327713 QUU327701:QUU327713 REQ327701:REQ327713 ROM327701:ROM327713 RYI327701:RYI327713 SIE327701:SIE327713 SSA327701:SSA327713 TBW327701:TBW327713 TLS327701:TLS327713 TVO327701:TVO327713 UFK327701:UFK327713 UPG327701:UPG327713 UZC327701:UZC327713 VIY327701:VIY327713 VSU327701:VSU327713 WCQ327701:WCQ327713 WMM327701:WMM327713 WWI327701:WWI327713 AA393237:AA393249 JW393237:JW393249 TS393237:TS393249 ADO393237:ADO393249 ANK393237:ANK393249 AXG393237:AXG393249 BHC393237:BHC393249 BQY393237:BQY393249 CAU393237:CAU393249 CKQ393237:CKQ393249 CUM393237:CUM393249 DEI393237:DEI393249 DOE393237:DOE393249 DYA393237:DYA393249 EHW393237:EHW393249 ERS393237:ERS393249 FBO393237:FBO393249 FLK393237:FLK393249 FVG393237:FVG393249 GFC393237:GFC393249 GOY393237:GOY393249 GYU393237:GYU393249 HIQ393237:HIQ393249 HSM393237:HSM393249 ICI393237:ICI393249 IME393237:IME393249 IWA393237:IWA393249 JFW393237:JFW393249 JPS393237:JPS393249 JZO393237:JZO393249 KJK393237:KJK393249 KTG393237:KTG393249 LDC393237:LDC393249 LMY393237:LMY393249 LWU393237:LWU393249 MGQ393237:MGQ393249 MQM393237:MQM393249 NAI393237:NAI393249 NKE393237:NKE393249 NUA393237:NUA393249 ODW393237:ODW393249 ONS393237:ONS393249 OXO393237:OXO393249 PHK393237:PHK393249 PRG393237:PRG393249 QBC393237:QBC393249 QKY393237:QKY393249 QUU393237:QUU393249 REQ393237:REQ393249 ROM393237:ROM393249 RYI393237:RYI393249 SIE393237:SIE393249 SSA393237:SSA393249 TBW393237:TBW393249 TLS393237:TLS393249 TVO393237:TVO393249 UFK393237:UFK393249 UPG393237:UPG393249 UZC393237:UZC393249 VIY393237:VIY393249 VSU393237:VSU393249 WCQ393237:WCQ393249 WMM393237:WMM393249 WWI393237:WWI393249 AA458773:AA458785 JW458773:JW458785 TS458773:TS458785 ADO458773:ADO458785 ANK458773:ANK458785 AXG458773:AXG458785 BHC458773:BHC458785 BQY458773:BQY458785 CAU458773:CAU458785 CKQ458773:CKQ458785 CUM458773:CUM458785 DEI458773:DEI458785 DOE458773:DOE458785 DYA458773:DYA458785 EHW458773:EHW458785 ERS458773:ERS458785 FBO458773:FBO458785 FLK458773:FLK458785 FVG458773:FVG458785 GFC458773:GFC458785 GOY458773:GOY458785 GYU458773:GYU458785 HIQ458773:HIQ458785 HSM458773:HSM458785 ICI458773:ICI458785 IME458773:IME458785 IWA458773:IWA458785 JFW458773:JFW458785 JPS458773:JPS458785 JZO458773:JZO458785 KJK458773:KJK458785 KTG458773:KTG458785 LDC458773:LDC458785 LMY458773:LMY458785 LWU458773:LWU458785 MGQ458773:MGQ458785 MQM458773:MQM458785 NAI458773:NAI458785 NKE458773:NKE458785 NUA458773:NUA458785 ODW458773:ODW458785 ONS458773:ONS458785 OXO458773:OXO458785 PHK458773:PHK458785 PRG458773:PRG458785 QBC458773:QBC458785 QKY458773:QKY458785 QUU458773:QUU458785 REQ458773:REQ458785 ROM458773:ROM458785 RYI458773:RYI458785 SIE458773:SIE458785 SSA458773:SSA458785 TBW458773:TBW458785 TLS458773:TLS458785 TVO458773:TVO458785 UFK458773:UFK458785 UPG458773:UPG458785 UZC458773:UZC458785 VIY458773:VIY458785 VSU458773:VSU458785 WCQ458773:WCQ458785 WMM458773:WMM458785 WWI458773:WWI458785 AA524309:AA524321 JW524309:JW524321 TS524309:TS524321 ADO524309:ADO524321 ANK524309:ANK524321 AXG524309:AXG524321 BHC524309:BHC524321 BQY524309:BQY524321 CAU524309:CAU524321 CKQ524309:CKQ524321 CUM524309:CUM524321 DEI524309:DEI524321 DOE524309:DOE524321 DYA524309:DYA524321 EHW524309:EHW524321 ERS524309:ERS524321 FBO524309:FBO524321 FLK524309:FLK524321 FVG524309:FVG524321 GFC524309:GFC524321 GOY524309:GOY524321 GYU524309:GYU524321 HIQ524309:HIQ524321 HSM524309:HSM524321 ICI524309:ICI524321 IME524309:IME524321 IWA524309:IWA524321 JFW524309:JFW524321 JPS524309:JPS524321 JZO524309:JZO524321 KJK524309:KJK524321 KTG524309:KTG524321 LDC524309:LDC524321 LMY524309:LMY524321 LWU524309:LWU524321 MGQ524309:MGQ524321 MQM524309:MQM524321 NAI524309:NAI524321 NKE524309:NKE524321 NUA524309:NUA524321 ODW524309:ODW524321 ONS524309:ONS524321 OXO524309:OXO524321 PHK524309:PHK524321 PRG524309:PRG524321 QBC524309:QBC524321 QKY524309:QKY524321 QUU524309:QUU524321 REQ524309:REQ524321 ROM524309:ROM524321 RYI524309:RYI524321 SIE524309:SIE524321 SSA524309:SSA524321 TBW524309:TBW524321 TLS524309:TLS524321 TVO524309:TVO524321 UFK524309:UFK524321 UPG524309:UPG524321 UZC524309:UZC524321 VIY524309:VIY524321 VSU524309:VSU524321 WCQ524309:WCQ524321 WMM524309:WMM524321 WWI524309:WWI524321 AA589845:AA589857 JW589845:JW589857 TS589845:TS589857 ADO589845:ADO589857 ANK589845:ANK589857 AXG589845:AXG589857 BHC589845:BHC589857 BQY589845:BQY589857 CAU589845:CAU589857 CKQ589845:CKQ589857 CUM589845:CUM589857 DEI589845:DEI589857 DOE589845:DOE589857 DYA589845:DYA589857 EHW589845:EHW589857 ERS589845:ERS589857 FBO589845:FBO589857 FLK589845:FLK589857 FVG589845:FVG589857 GFC589845:GFC589857 GOY589845:GOY589857 GYU589845:GYU589857 HIQ589845:HIQ589857 HSM589845:HSM589857 ICI589845:ICI589857 IME589845:IME589857 IWA589845:IWA589857 JFW589845:JFW589857 JPS589845:JPS589857 JZO589845:JZO589857 KJK589845:KJK589857 KTG589845:KTG589857 LDC589845:LDC589857 LMY589845:LMY589857 LWU589845:LWU589857 MGQ589845:MGQ589857 MQM589845:MQM589857 NAI589845:NAI589857 NKE589845:NKE589857 NUA589845:NUA589857 ODW589845:ODW589857 ONS589845:ONS589857 OXO589845:OXO589857 PHK589845:PHK589857 PRG589845:PRG589857 QBC589845:QBC589857 QKY589845:QKY589857 QUU589845:QUU589857 REQ589845:REQ589857 ROM589845:ROM589857 RYI589845:RYI589857 SIE589845:SIE589857 SSA589845:SSA589857 TBW589845:TBW589857 TLS589845:TLS589857 TVO589845:TVO589857 UFK589845:UFK589857 UPG589845:UPG589857 UZC589845:UZC589857 VIY589845:VIY589857 VSU589845:VSU589857 WCQ589845:WCQ589857 WMM589845:WMM589857 WWI589845:WWI589857 AA655381:AA655393 JW655381:JW655393 TS655381:TS655393 ADO655381:ADO655393 ANK655381:ANK655393 AXG655381:AXG655393 BHC655381:BHC655393 BQY655381:BQY655393 CAU655381:CAU655393 CKQ655381:CKQ655393 CUM655381:CUM655393 DEI655381:DEI655393 DOE655381:DOE655393 DYA655381:DYA655393 EHW655381:EHW655393 ERS655381:ERS655393 FBO655381:FBO655393 FLK655381:FLK655393 FVG655381:FVG655393 GFC655381:GFC655393 GOY655381:GOY655393 GYU655381:GYU655393 HIQ655381:HIQ655393 HSM655381:HSM655393 ICI655381:ICI655393 IME655381:IME655393 IWA655381:IWA655393 JFW655381:JFW655393 JPS655381:JPS655393 JZO655381:JZO655393 KJK655381:KJK655393 KTG655381:KTG655393 LDC655381:LDC655393 LMY655381:LMY655393 LWU655381:LWU655393 MGQ655381:MGQ655393 MQM655381:MQM655393 NAI655381:NAI655393 NKE655381:NKE655393 NUA655381:NUA655393 ODW655381:ODW655393 ONS655381:ONS655393 OXO655381:OXO655393 PHK655381:PHK655393 PRG655381:PRG655393 QBC655381:QBC655393 QKY655381:QKY655393 QUU655381:QUU655393 REQ655381:REQ655393 ROM655381:ROM655393 RYI655381:RYI655393 SIE655381:SIE655393 SSA655381:SSA655393 TBW655381:TBW655393 TLS655381:TLS655393 TVO655381:TVO655393 UFK655381:UFK655393 UPG655381:UPG655393 UZC655381:UZC655393 VIY655381:VIY655393 VSU655381:VSU655393 WCQ655381:WCQ655393 WMM655381:WMM655393 WWI655381:WWI655393 AA720917:AA720929 JW720917:JW720929 TS720917:TS720929 ADO720917:ADO720929 ANK720917:ANK720929 AXG720917:AXG720929 BHC720917:BHC720929 BQY720917:BQY720929 CAU720917:CAU720929 CKQ720917:CKQ720929 CUM720917:CUM720929 DEI720917:DEI720929 DOE720917:DOE720929 DYA720917:DYA720929 EHW720917:EHW720929 ERS720917:ERS720929 FBO720917:FBO720929 FLK720917:FLK720929 FVG720917:FVG720929 GFC720917:GFC720929 GOY720917:GOY720929 GYU720917:GYU720929 HIQ720917:HIQ720929 HSM720917:HSM720929 ICI720917:ICI720929 IME720917:IME720929 IWA720917:IWA720929 JFW720917:JFW720929 JPS720917:JPS720929 JZO720917:JZO720929 KJK720917:KJK720929 KTG720917:KTG720929 LDC720917:LDC720929 LMY720917:LMY720929 LWU720917:LWU720929 MGQ720917:MGQ720929 MQM720917:MQM720929 NAI720917:NAI720929 NKE720917:NKE720929 NUA720917:NUA720929 ODW720917:ODW720929 ONS720917:ONS720929 OXO720917:OXO720929 PHK720917:PHK720929 PRG720917:PRG720929 QBC720917:QBC720929 QKY720917:QKY720929 QUU720917:QUU720929 REQ720917:REQ720929 ROM720917:ROM720929 RYI720917:RYI720929 SIE720917:SIE720929 SSA720917:SSA720929 TBW720917:TBW720929 TLS720917:TLS720929 TVO720917:TVO720929 UFK720917:UFK720929 UPG720917:UPG720929 UZC720917:UZC720929 VIY720917:VIY720929 VSU720917:VSU720929 WCQ720917:WCQ720929 WMM720917:WMM720929 WWI720917:WWI720929 AA786453:AA786465 JW786453:JW786465 TS786453:TS786465 ADO786453:ADO786465 ANK786453:ANK786465 AXG786453:AXG786465 BHC786453:BHC786465 BQY786453:BQY786465 CAU786453:CAU786465 CKQ786453:CKQ786465 CUM786453:CUM786465 DEI786453:DEI786465 DOE786453:DOE786465 DYA786453:DYA786465 EHW786453:EHW786465 ERS786453:ERS786465 FBO786453:FBO786465 FLK786453:FLK786465 FVG786453:FVG786465 GFC786453:GFC786465 GOY786453:GOY786465 GYU786453:GYU786465 HIQ786453:HIQ786465 HSM786453:HSM786465 ICI786453:ICI786465 IME786453:IME786465 IWA786453:IWA786465 JFW786453:JFW786465 JPS786453:JPS786465 JZO786453:JZO786465 KJK786453:KJK786465 KTG786453:KTG786465 LDC786453:LDC786465 LMY786453:LMY786465 LWU786453:LWU786465 MGQ786453:MGQ786465 MQM786453:MQM786465 NAI786453:NAI786465 NKE786453:NKE786465 NUA786453:NUA786465 ODW786453:ODW786465 ONS786453:ONS786465 OXO786453:OXO786465 PHK786453:PHK786465 PRG786453:PRG786465 QBC786453:QBC786465 QKY786453:QKY786465 QUU786453:QUU786465 REQ786453:REQ786465 ROM786453:ROM786465 RYI786453:RYI786465 SIE786453:SIE786465 SSA786453:SSA786465 TBW786453:TBW786465 TLS786453:TLS786465 TVO786453:TVO786465 UFK786453:UFK786465 UPG786453:UPG786465 UZC786453:UZC786465 VIY786453:VIY786465 VSU786453:VSU786465 WCQ786453:WCQ786465 WMM786453:WMM786465 WWI786453:WWI786465 AA851989:AA852001 JW851989:JW852001 TS851989:TS852001 ADO851989:ADO852001 ANK851989:ANK852001 AXG851989:AXG852001 BHC851989:BHC852001 BQY851989:BQY852001 CAU851989:CAU852001 CKQ851989:CKQ852001 CUM851989:CUM852001 DEI851989:DEI852001 DOE851989:DOE852001 DYA851989:DYA852001 EHW851989:EHW852001 ERS851989:ERS852001 FBO851989:FBO852001 FLK851989:FLK852001 FVG851989:FVG852001 GFC851989:GFC852001 GOY851989:GOY852001 GYU851989:GYU852001 HIQ851989:HIQ852001 HSM851989:HSM852001 ICI851989:ICI852001 IME851989:IME852001 IWA851989:IWA852001 JFW851989:JFW852001 JPS851989:JPS852001 JZO851989:JZO852001 KJK851989:KJK852001 KTG851989:KTG852001 LDC851989:LDC852001 LMY851989:LMY852001 LWU851989:LWU852001 MGQ851989:MGQ852001 MQM851989:MQM852001 NAI851989:NAI852001 NKE851989:NKE852001 NUA851989:NUA852001 ODW851989:ODW852001 ONS851989:ONS852001 OXO851989:OXO852001 PHK851989:PHK852001 PRG851989:PRG852001 QBC851989:QBC852001 QKY851989:QKY852001 QUU851989:QUU852001 REQ851989:REQ852001 ROM851989:ROM852001 RYI851989:RYI852001 SIE851989:SIE852001 SSA851989:SSA852001 TBW851989:TBW852001 TLS851989:TLS852001 TVO851989:TVO852001 UFK851989:UFK852001 UPG851989:UPG852001 UZC851989:UZC852001 VIY851989:VIY852001 VSU851989:VSU852001 WCQ851989:WCQ852001 WMM851989:WMM852001 WWI851989:WWI852001 AA917525:AA917537 JW917525:JW917537 TS917525:TS917537 ADO917525:ADO917537 ANK917525:ANK917537 AXG917525:AXG917537 BHC917525:BHC917537 BQY917525:BQY917537 CAU917525:CAU917537 CKQ917525:CKQ917537 CUM917525:CUM917537 DEI917525:DEI917537 DOE917525:DOE917537 DYA917525:DYA917537 EHW917525:EHW917537 ERS917525:ERS917537 FBO917525:FBO917537 FLK917525:FLK917537 FVG917525:FVG917537 GFC917525:GFC917537 GOY917525:GOY917537 GYU917525:GYU917537 HIQ917525:HIQ917537 HSM917525:HSM917537 ICI917525:ICI917537 IME917525:IME917537 IWA917525:IWA917537 JFW917525:JFW917537 JPS917525:JPS917537 JZO917525:JZO917537 KJK917525:KJK917537 KTG917525:KTG917537 LDC917525:LDC917537 LMY917525:LMY917537 LWU917525:LWU917537 MGQ917525:MGQ917537 MQM917525:MQM917537 NAI917525:NAI917537 NKE917525:NKE917537 NUA917525:NUA917537 ODW917525:ODW917537 ONS917525:ONS917537 OXO917525:OXO917537 PHK917525:PHK917537 PRG917525:PRG917537 QBC917525:QBC917537 QKY917525:QKY917537 QUU917525:QUU917537 REQ917525:REQ917537 ROM917525:ROM917537 RYI917525:RYI917537 SIE917525:SIE917537 SSA917525:SSA917537 TBW917525:TBW917537 TLS917525:TLS917537 TVO917525:TVO917537 UFK917525:UFK917537 UPG917525:UPG917537 UZC917525:UZC917537 VIY917525:VIY917537 VSU917525:VSU917537 WCQ917525:WCQ917537 WMM917525:WMM917537 WWI917525:WWI917537 AA983061:AA983073 JW983061:JW983073 TS983061:TS983073 ADO983061:ADO983073 ANK983061:ANK983073 AXG983061:AXG983073 BHC983061:BHC983073 BQY983061:BQY983073 CAU983061:CAU983073 CKQ983061:CKQ983073 CUM983061:CUM983073 DEI983061:DEI983073 DOE983061:DOE983073 DYA983061:DYA983073 EHW983061:EHW983073 ERS983061:ERS983073 FBO983061:FBO983073 FLK983061:FLK983073 FVG983061:FVG983073 GFC983061:GFC983073 GOY983061:GOY983073 GYU983061:GYU983073 HIQ983061:HIQ983073 HSM983061:HSM983073 ICI983061:ICI983073 IME983061:IME983073 IWA983061:IWA983073 JFW983061:JFW983073 JPS983061:JPS983073 JZO983061:JZO983073 KJK983061:KJK983073 KTG983061:KTG983073 LDC983061:LDC983073 LMY983061:LMY983073 LWU983061:LWU983073 MGQ983061:MGQ983073 MQM983061:MQM983073 NAI983061:NAI983073 NKE983061:NKE983073 NUA983061:NUA983073 ODW983061:ODW983073 ONS983061:ONS983073 OXO983061:OXO983073 PHK983061:PHK983073 PRG983061:PRG983073 QBC983061:QBC983073 QKY983061:QKY983073 QUU983061:QUU983073 REQ983061:REQ983073 ROM983061:ROM983073 RYI983061:RYI983073 SIE983061:SIE983073 SSA983061:SSA983073 TBW983061:TBW983073 TLS983061:TLS983073 TVO983061:TVO983073 UFK983061:UFK983073 UPG983061:UPG983073 UZC983061:UZC983073 VIY983061:VIY983073 VSU983061:VSU983073 WCQ983061:WCQ983073 WMM983061:WMM983073 WWI983061:WWI983073 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ODE983063 ONA983063 OWW983063 PGS983063 PQO983063 QAK983063 QKG983063 QUC983063 RDY983063 RNU983063 RXQ983063 SHM983063 SRI983063 TBE983063 TLA983063 TUW983063 UES983063 UOO983063 UYK983063 VIG983063 VSC983063 WBY983063 WLU983063 WVQ983063 L23:N23 JH23:JJ23 TD23:TF23 ACZ23:ADB23 AMV23:AMX23 AWR23:AWT23 BGN23:BGP23 BQJ23:BQL23 CAF23:CAH23 CKB23:CKD23 CTX23:CTZ23 DDT23:DDV23 DNP23:DNR23 DXL23:DXN23 EHH23:EHJ23 ERD23:ERF23 FAZ23:FBB23 FKV23:FKX23 FUR23:FUT23 GEN23:GEP23 GOJ23:GOL23 GYF23:GYH23 HIB23:HID23 HRX23:HRZ23 IBT23:IBV23 ILP23:ILR23 IVL23:IVN23 JFH23:JFJ23 JPD23:JPF23 JYZ23:JZB23 KIV23:KIX23 KSR23:KST23 LCN23:LCP23 LMJ23:LML23 LWF23:LWH23 MGB23:MGD23 MPX23:MPZ23 MZT23:MZV23 NJP23:NJR23 NTL23:NTN23 ODH23:ODJ23 OND23:ONF23 OWZ23:OXB23 PGV23:PGX23 PQR23:PQT23 QAN23:QAP23 QKJ23:QKL23 QUF23:QUH23 REB23:RED23 RNX23:RNZ23 RXT23:RXV23 SHP23:SHR23 SRL23:SRN23 TBH23:TBJ23 TLD23:TLF23 TUZ23:TVB23 UEV23:UEX23 UOR23:UOT23 UYN23:UYP23 VIJ23:VIL23 VSF23:VSH23 WCB23:WCD23 WLX23:WLZ23 WVT23:WVV23 L65559:N65559 JH65559:JJ65559 TD65559:TF65559 ACZ65559:ADB65559 AMV65559:AMX65559 AWR65559:AWT65559 BGN65559:BGP65559 BQJ65559:BQL65559 CAF65559:CAH65559 CKB65559:CKD65559 CTX65559:CTZ65559 DDT65559:DDV65559 DNP65559:DNR65559 DXL65559:DXN65559 EHH65559:EHJ65559 ERD65559:ERF65559 FAZ65559:FBB65559 FKV65559:FKX65559 FUR65559:FUT65559 GEN65559:GEP65559 GOJ65559:GOL65559 GYF65559:GYH65559 HIB65559:HID65559 HRX65559:HRZ65559 IBT65559:IBV65559 ILP65559:ILR65559 IVL65559:IVN65559 JFH65559:JFJ65559 JPD65559:JPF65559 JYZ65559:JZB65559 KIV65559:KIX65559 KSR65559:KST65559 LCN65559:LCP65559 LMJ65559:LML65559 LWF65559:LWH65559 MGB65559:MGD65559 MPX65559:MPZ65559 MZT65559:MZV65559 NJP65559:NJR65559 NTL65559:NTN65559 ODH65559:ODJ65559 OND65559:ONF65559 OWZ65559:OXB65559 PGV65559:PGX65559 PQR65559:PQT65559 QAN65559:QAP65559 QKJ65559:QKL65559 QUF65559:QUH65559 REB65559:RED65559 RNX65559:RNZ65559 RXT65559:RXV65559 SHP65559:SHR65559 SRL65559:SRN65559 TBH65559:TBJ65559 TLD65559:TLF65559 TUZ65559:TVB65559 UEV65559:UEX65559 UOR65559:UOT65559 UYN65559:UYP65559 VIJ65559:VIL65559 VSF65559:VSH65559 WCB65559:WCD65559 WLX65559:WLZ65559 WVT65559:WVV65559 L131095:N131095 JH131095:JJ131095 TD131095:TF131095 ACZ131095:ADB131095 AMV131095:AMX131095 AWR131095:AWT131095 BGN131095:BGP131095 BQJ131095:BQL131095 CAF131095:CAH131095 CKB131095:CKD131095 CTX131095:CTZ131095 DDT131095:DDV131095 DNP131095:DNR131095 DXL131095:DXN131095 EHH131095:EHJ131095 ERD131095:ERF131095 FAZ131095:FBB131095 FKV131095:FKX131095 FUR131095:FUT131095 GEN131095:GEP131095 GOJ131095:GOL131095 GYF131095:GYH131095 HIB131095:HID131095 HRX131095:HRZ131095 IBT131095:IBV131095 ILP131095:ILR131095 IVL131095:IVN131095 JFH131095:JFJ131095 JPD131095:JPF131095 JYZ131095:JZB131095 KIV131095:KIX131095 KSR131095:KST131095 LCN131095:LCP131095 LMJ131095:LML131095 LWF131095:LWH131095 MGB131095:MGD131095 MPX131095:MPZ131095 MZT131095:MZV131095 NJP131095:NJR131095 NTL131095:NTN131095 ODH131095:ODJ131095 OND131095:ONF131095 OWZ131095:OXB131095 PGV131095:PGX131095 PQR131095:PQT131095 QAN131095:QAP131095 QKJ131095:QKL131095 QUF131095:QUH131095 REB131095:RED131095 RNX131095:RNZ131095 RXT131095:RXV131095 SHP131095:SHR131095 SRL131095:SRN131095 TBH131095:TBJ131095 TLD131095:TLF131095 TUZ131095:TVB131095 UEV131095:UEX131095 UOR131095:UOT131095 UYN131095:UYP131095 VIJ131095:VIL131095 VSF131095:VSH131095 WCB131095:WCD131095 WLX131095:WLZ131095 WVT131095:WVV131095 L196631:N196631 JH196631:JJ196631 TD196631:TF196631 ACZ196631:ADB196631 AMV196631:AMX196631 AWR196631:AWT196631 BGN196631:BGP196631 BQJ196631:BQL196631 CAF196631:CAH196631 CKB196631:CKD196631 CTX196631:CTZ196631 DDT196631:DDV196631 DNP196631:DNR196631 DXL196631:DXN196631 EHH196631:EHJ196631 ERD196631:ERF196631 FAZ196631:FBB196631 FKV196631:FKX196631 FUR196631:FUT196631 GEN196631:GEP196631 GOJ196631:GOL196631 GYF196631:GYH196631 HIB196631:HID196631 HRX196631:HRZ196631 IBT196631:IBV196631 ILP196631:ILR196631 IVL196631:IVN196631 JFH196631:JFJ196631 JPD196631:JPF196631 JYZ196631:JZB196631 KIV196631:KIX196631 KSR196631:KST196631 LCN196631:LCP196631 LMJ196631:LML196631 LWF196631:LWH196631 MGB196631:MGD196631 MPX196631:MPZ196631 MZT196631:MZV196631 NJP196631:NJR196631 NTL196631:NTN196631 ODH196631:ODJ196631 OND196631:ONF196631 OWZ196631:OXB196631 PGV196631:PGX196631 PQR196631:PQT196631 QAN196631:QAP196631 QKJ196631:QKL196631 QUF196631:QUH196631 REB196631:RED196631 RNX196631:RNZ196631 RXT196631:RXV196631 SHP196631:SHR196631 SRL196631:SRN196631 TBH196631:TBJ196631 TLD196631:TLF196631 TUZ196631:TVB196631 UEV196631:UEX196631 UOR196631:UOT196631 UYN196631:UYP196631 VIJ196631:VIL196631 VSF196631:VSH196631 WCB196631:WCD196631 WLX196631:WLZ196631 WVT196631:WVV196631 L262167:N262167 JH262167:JJ262167 TD262167:TF262167 ACZ262167:ADB262167 AMV262167:AMX262167 AWR262167:AWT262167 BGN262167:BGP262167 BQJ262167:BQL262167 CAF262167:CAH262167 CKB262167:CKD262167 CTX262167:CTZ262167 DDT262167:DDV262167 DNP262167:DNR262167 DXL262167:DXN262167 EHH262167:EHJ262167 ERD262167:ERF262167 FAZ262167:FBB262167 FKV262167:FKX262167 FUR262167:FUT262167 GEN262167:GEP262167 GOJ262167:GOL262167 GYF262167:GYH262167 HIB262167:HID262167 HRX262167:HRZ262167 IBT262167:IBV262167 ILP262167:ILR262167 IVL262167:IVN262167 JFH262167:JFJ262167 JPD262167:JPF262167 JYZ262167:JZB262167 KIV262167:KIX262167 KSR262167:KST262167 LCN262167:LCP262167 LMJ262167:LML262167 LWF262167:LWH262167 MGB262167:MGD262167 MPX262167:MPZ262167 MZT262167:MZV262167 NJP262167:NJR262167 NTL262167:NTN262167 ODH262167:ODJ262167 OND262167:ONF262167 OWZ262167:OXB262167 PGV262167:PGX262167 PQR262167:PQT262167 QAN262167:QAP262167 QKJ262167:QKL262167 QUF262167:QUH262167 REB262167:RED262167 RNX262167:RNZ262167 RXT262167:RXV262167 SHP262167:SHR262167 SRL262167:SRN262167 TBH262167:TBJ262167 TLD262167:TLF262167 TUZ262167:TVB262167 UEV262167:UEX262167 UOR262167:UOT262167 UYN262167:UYP262167 VIJ262167:VIL262167 VSF262167:VSH262167 WCB262167:WCD262167 WLX262167:WLZ262167 WVT262167:WVV262167 L327703:N327703 JH327703:JJ327703 TD327703:TF327703 ACZ327703:ADB327703 AMV327703:AMX327703 AWR327703:AWT327703 BGN327703:BGP327703 BQJ327703:BQL327703 CAF327703:CAH327703 CKB327703:CKD327703 CTX327703:CTZ327703 DDT327703:DDV327703 DNP327703:DNR327703 DXL327703:DXN327703 EHH327703:EHJ327703 ERD327703:ERF327703 FAZ327703:FBB327703 FKV327703:FKX327703 FUR327703:FUT327703 GEN327703:GEP327703 GOJ327703:GOL327703 GYF327703:GYH327703 HIB327703:HID327703 HRX327703:HRZ327703 IBT327703:IBV327703 ILP327703:ILR327703 IVL327703:IVN327703 JFH327703:JFJ327703 JPD327703:JPF327703 JYZ327703:JZB327703 KIV327703:KIX327703 KSR327703:KST327703 LCN327703:LCP327703 LMJ327703:LML327703 LWF327703:LWH327703 MGB327703:MGD327703 MPX327703:MPZ327703 MZT327703:MZV327703 NJP327703:NJR327703 NTL327703:NTN327703 ODH327703:ODJ327703 OND327703:ONF327703 OWZ327703:OXB327703 PGV327703:PGX327703 PQR327703:PQT327703 QAN327703:QAP327703 QKJ327703:QKL327703 QUF327703:QUH327703 REB327703:RED327703 RNX327703:RNZ327703 RXT327703:RXV327703 SHP327703:SHR327703 SRL327703:SRN327703 TBH327703:TBJ327703 TLD327703:TLF327703 TUZ327703:TVB327703 UEV327703:UEX327703 UOR327703:UOT327703 UYN327703:UYP327703 VIJ327703:VIL327703 VSF327703:VSH327703 WCB327703:WCD327703 WLX327703:WLZ327703 WVT327703:WVV327703 L393239:N393239 JH393239:JJ393239 TD393239:TF393239 ACZ393239:ADB393239 AMV393239:AMX393239 AWR393239:AWT393239 BGN393239:BGP393239 BQJ393239:BQL393239 CAF393239:CAH393239 CKB393239:CKD393239 CTX393239:CTZ393239 DDT393239:DDV393239 DNP393239:DNR393239 DXL393239:DXN393239 EHH393239:EHJ393239 ERD393239:ERF393239 FAZ393239:FBB393239 FKV393239:FKX393239 FUR393239:FUT393239 GEN393239:GEP393239 GOJ393239:GOL393239 GYF393239:GYH393239 HIB393239:HID393239 HRX393239:HRZ393239 IBT393239:IBV393239 ILP393239:ILR393239 IVL393239:IVN393239 JFH393239:JFJ393239 JPD393239:JPF393239 JYZ393239:JZB393239 KIV393239:KIX393239 KSR393239:KST393239 LCN393239:LCP393239 LMJ393239:LML393239 LWF393239:LWH393239 MGB393239:MGD393239 MPX393239:MPZ393239 MZT393239:MZV393239 NJP393239:NJR393239 NTL393239:NTN393239 ODH393239:ODJ393239 OND393239:ONF393239 OWZ393239:OXB393239 PGV393239:PGX393239 PQR393239:PQT393239 QAN393239:QAP393239 QKJ393239:QKL393239 QUF393239:QUH393239 REB393239:RED393239 RNX393239:RNZ393239 RXT393239:RXV393239 SHP393239:SHR393239 SRL393239:SRN393239 TBH393239:TBJ393239 TLD393239:TLF393239 TUZ393239:TVB393239 UEV393239:UEX393239 UOR393239:UOT393239 UYN393239:UYP393239 VIJ393239:VIL393239 VSF393239:VSH393239 WCB393239:WCD393239 WLX393239:WLZ393239 WVT393239:WVV393239 L458775:N458775 JH458775:JJ458775 TD458775:TF458775 ACZ458775:ADB458775 AMV458775:AMX458775 AWR458775:AWT458775 BGN458775:BGP458775 BQJ458775:BQL458775 CAF458775:CAH458775 CKB458775:CKD458775 CTX458775:CTZ458775 DDT458775:DDV458775 DNP458775:DNR458775 DXL458775:DXN458775 EHH458775:EHJ458775 ERD458775:ERF458775 FAZ458775:FBB458775 FKV458775:FKX458775 FUR458775:FUT458775 GEN458775:GEP458775 GOJ458775:GOL458775 GYF458775:GYH458775 HIB458775:HID458775 HRX458775:HRZ458775 IBT458775:IBV458775 ILP458775:ILR458775 IVL458775:IVN458775 JFH458775:JFJ458775 JPD458775:JPF458775 JYZ458775:JZB458775 KIV458775:KIX458775 KSR458775:KST458775 LCN458775:LCP458775 LMJ458775:LML458775 LWF458775:LWH458775 MGB458775:MGD458775 MPX458775:MPZ458775 MZT458775:MZV458775 NJP458775:NJR458775 NTL458775:NTN458775 ODH458775:ODJ458775 OND458775:ONF458775 OWZ458775:OXB458775 PGV458775:PGX458775 PQR458775:PQT458775 QAN458775:QAP458775 QKJ458775:QKL458775 QUF458775:QUH458775 REB458775:RED458775 RNX458775:RNZ458775 RXT458775:RXV458775 SHP458775:SHR458775 SRL458775:SRN458775 TBH458775:TBJ458775 TLD458775:TLF458775 TUZ458775:TVB458775 UEV458775:UEX458775 UOR458775:UOT458775 UYN458775:UYP458775 VIJ458775:VIL458775 VSF458775:VSH458775 WCB458775:WCD458775 WLX458775:WLZ458775 WVT458775:WVV458775 L524311:N524311 JH524311:JJ524311 TD524311:TF524311 ACZ524311:ADB524311 AMV524311:AMX524311 AWR524311:AWT524311 BGN524311:BGP524311 BQJ524311:BQL524311 CAF524311:CAH524311 CKB524311:CKD524311 CTX524311:CTZ524311 DDT524311:DDV524311 DNP524311:DNR524311 DXL524311:DXN524311 EHH524311:EHJ524311 ERD524311:ERF524311 FAZ524311:FBB524311 FKV524311:FKX524311 FUR524311:FUT524311 GEN524311:GEP524311 GOJ524311:GOL524311 GYF524311:GYH524311 HIB524311:HID524311 HRX524311:HRZ524311 IBT524311:IBV524311 ILP524311:ILR524311 IVL524311:IVN524311 JFH524311:JFJ524311 JPD524311:JPF524311 JYZ524311:JZB524311 KIV524311:KIX524311 KSR524311:KST524311 LCN524311:LCP524311 LMJ524311:LML524311 LWF524311:LWH524311 MGB524311:MGD524311 MPX524311:MPZ524311 MZT524311:MZV524311 NJP524311:NJR524311 NTL524311:NTN524311 ODH524311:ODJ524311 OND524311:ONF524311 OWZ524311:OXB524311 PGV524311:PGX524311 PQR524311:PQT524311 QAN524311:QAP524311 QKJ524311:QKL524311 QUF524311:QUH524311 REB524311:RED524311 RNX524311:RNZ524311 RXT524311:RXV524311 SHP524311:SHR524311 SRL524311:SRN524311 TBH524311:TBJ524311 TLD524311:TLF524311 TUZ524311:TVB524311 UEV524311:UEX524311 UOR524311:UOT524311 UYN524311:UYP524311 VIJ524311:VIL524311 VSF524311:VSH524311 WCB524311:WCD524311 WLX524311:WLZ524311 WVT524311:WVV524311 L589847:N589847 JH589847:JJ589847 TD589847:TF589847 ACZ589847:ADB589847 AMV589847:AMX589847 AWR589847:AWT589847 BGN589847:BGP589847 BQJ589847:BQL589847 CAF589847:CAH589847 CKB589847:CKD589847 CTX589847:CTZ589847 DDT589847:DDV589847 DNP589847:DNR589847 DXL589847:DXN589847 EHH589847:EHJ589847 ERD589847:ERF589847 FAZ589847:FBB589847 FKV589847:FKX589847 FUR589847:FUT589847 GEN589847:GEP589847 GOJ589847:GOL589847 GYF589847:GYH589847 HIB589847:HID589847 HRX589847:HRZ589847 IBT589847:IBV589847 ILP589847:ILR589847 IVL589847:IVN589847 JFH589847:JFJ589847 JPD589847:JPF589847 JYZ589847:JZB589847 KIV589847:KIX589847 KSR589847:KST589847 LCN589847:LCP589847 LMJ589847:LML589847 LWF589847:LWH589847 MGB589847:MGD589847 MPX589847:MPZ589847 MZT589847:MZV589847 NJP589847:NJR589847 NTL589847:NTN589847 ODH589847:ODJ589847 OND589847:ONF589847 OWZ589847:OXB589847 PGV589847:PGX589847 PQR589847:PQT589847 QAN589847:QAP589847 QKJ589847:QKL589847 QUF589847:QUH589847 REB589847:RED589847 RNX589847:RNZ589847 RXT589847:RXV589847 SHP589847:SHR589847 SRL589847:SRN589847 TBH589847:TBJ589847 TLD589847:TLF589847 TUZ589847:TVB589847 UEV589847:UEX589847 UOR589847:UOT589847 UYN589847:UYP589847 VIJ589847:VIL589847 VSF589847:VSH589847 WCB589847:WCD589847 WLX589847:WLZ589847 WVT589847:WVV589847 L655383:N655383 JH655383:JJ655383 TD655383:TF655383 ACZ655383:ADB655383 AMV655383:AMX655383 AWR655383:AWT655383 BGN655383:BGP655383 BQJ655383:BQL655383 CAF655383:CAH655383 CKB655383:CKD655383 CTX655383:CTZ655383 DDT655383:DDV655383 DNP655383:DNR655383 DXL655383:DXN655383 EHH655383:EHJ655383 ERD655383:ERF655383 FAZ655383:FBB655383 FKV655383:FKX655383 FUR655383:FUT655383 GEN655383:GEP655383 GOJ655383:GOL655383 GYF655383:GYH655383 HIB655383:HID655383 HRX655383:HRZ655383 IBT655383:IBV655383 ILP655383:ILR655383 IVL655383:IVN655383 JFH655383:JFJ655383 JPD655383:JPF655383 JYZ655383:JZB655383 KIV655383:KIX655383 KSR655383:KST655383 LCN655383:LCP655383 LMJ655383:LML655383 LWF655383:LWH655383 MGB655383:MGD655383 MPX655383:MPZ655383 MZT655383:MZV655383 NJP655383:NJR655383 NTL655383:NTN655383 ODH655383:ODJ655383 OND655383:ONF655383 OWZ655383:OXB655383 PGV655383:PGX655383 PQR655383:PQT655383 QAN655383:QAP655383 QKJ655383:QKL655383 QUF655383:QUH655383 REB655383:RED655383 RNX655383:RNZ655383 RXT655383:RXV655383 SHP655383:SHR655383 SRL655383:SRN655383 TBH655383:TBJ655383 TLD655383:TLF655383 TUZ655383:TVB655383 UEV655383:UEX655383 UOR655383:UOT655383 UYN655383:UYP655383 VIJ655383:VIL655383 VSF655383:VSH655383 WCB655383:WCD655383 WLX655383:WLZ655383 WVT655383:WVV655383 L720919:N720919 JH720919:JJ720919 TD720919:TF720919 ACZ720919:ADB720919 AMV720919:AMX720919 AWR720919:AWT720919 BGN720919:BGP720919 BQJ720919:BQL720919 CAF720919:CAH720919 CKB720919:CKD720919 CTX720919:CTZ720919 DDT720919:DDV720919 DNP720919:DNR720919 DXL720919:DXN720919 EHH720919:EHJ720919 ERD720919:ERF720919 FAZ720919:FBB720919 FKV720919:FKX720919 FUR720919:FUT720919 GEN720919:GEP720919 GOJ720919:GOL720919 GYF720919:GYH720919 HIB720919:HID720919 HRX720919:HRZ720919 IBT720919:IBV720919 ILP720919:ILR720919 IVL720919:IVN720919 JFH720919:JFJ720919 JPD720919:JPF720919 JYZ720919:JZB720919 KIV720919:KIX720919 KSR720919:KST720919 LCN720919:LCP720919 LMJ720919:LML720919 LWF720919:LWH720919 MGB720919:MGD720919 MPX720919:MPZ720919 MZT720919:MZV720919 NJP720919:NJR720919 NTL720919:NTN720919 ODH720919:ODJ720919 OND720919:ONF720919 OWZ720919:OXB720919 PGV720919:PGX720919 PQR720919:PQT720919 QAN720919:QAP720919 QKJ720919:QKL720919 QUF720919:QUH720919 REB720919:RED720919 RNX720919:RNZ720919 RXT720919:RXV720919 SHP720919:SHR720919 SRL720919:SRN720919 TBH720919:TBJ720919 TLD720919:TLF720919 TUZ720919:TVB720919 UEV720919:UEX720919 UOR720919:UOT720919 UYN720919:UYP720919 VIJ720919:VIL720919 VSF720919:VSH720919 WCB720919:WCD720919 WLX720919:WLZ720919 WVT720919:WVV720919 L786455:N786455 JH786455:JJ786455 TD786455:TF786455 ACZ786455:ADB786455 AMV786455:AMX786455 AWR786455:AWT786455 BGN786455:BGP786455 BQJ786455:BQL786455 CAF786455:CAH786455 CKB786455:CKD786455 CTX786455:CTZ786455 DDT786455:DDV786455 DNP786455:DNR786455 DXL786455:DXN786455 EHH786455:EHJ786455 ERD786455:ERF786455 FAZ786455:FBB786455 FKV786455:FKX786455 FUR786455:FUT786455 GEN786455:GEP786455 GOJ786455:GOL786455 GYF786455:GYH786455 HIB786455:HID786455 HRX786455:HRZ786455 IBT786455:IBV786455 ILP786455:ILR786455 IVL786455:IVN786455 JFH786455:JFJ786455 JPD786455:JPF786455 JYZ786455:JZB786455 KIV786455:KIX786455 KSR786455:KST786455 LCN786455:LCP786455 LMJ786455:LML786455 LWF786455:LWH786455 MGB786455:MGD786455 MPX786455:MPZ786455 MZT786455:MZV786455 NJP786455:NJR786455 NTL786455:NTN786455 ODH786455:ODJ786455 OND786455:ONF786455 OWZ786455:OXB786455 PGV786455:PGX786455 PQR786455:PQT786455 QAN786455:QAP786455 QKJ786455:QKL786455 QUF786455:QUH786455 REB786455:RED786455 RNX786455:RNZ786455 RXT786455:RXV786455 SHP786455:SHR786455 SRL786455:SRN786455 TBH786455:TBJ786455 TLD786455:TLF786455 TUZ786455:TVB786455 UEV786455:UEX786455 UOR786455:UOT786455 UYN786455:UYP786455 VIJ786455:VIL786455 VSF786455:VSH786455 WCB786455:WCD786455 WLX786455:WLZ786455 WVT786455:WVV786455 L851991:N851991 JH851991:JJ851991 TD851991:TF851991 ACZ851991:ADB851991 AMV851991:AMX851991 AWR851991:AWT851991 BGN851991:BGP851991 BQJ851991:BQL851991 CAF851991:CAH851991 CKB851991:CKD851991 CTX851991:CTZ851991 DDT851991:DDV851991 DNP851991:DNR851991 DXL851991:DXN851991 EHH851991:EHJ851991 ERD851991:ERF851991 FAZ851991:FBB851991 FKV851991:FKX851991 FUR851991:FUT851991 GEN851991:GEP851991 GOJ851991:GOL851991 GYF851991:GYH851991 HIB851991:HID851991 HRX851991:HRZ851991 IBT851991:IBV851991 ILP851991:ILR851991 IVL851991:IVN851991 JFH851991:JFJ851991 JPD851991:JPF851991 JYZ851991:JZB851991 KIV851991:KIX851991 KSR851991:KST851991 LCN851991:LCP851991 LMJ851991:LML851991 LWF851991:LWH851991 MGB851991:MGD851991 MPX851991:MPZ851991 MZT851991:MZV851991 NJP851991:NJR851991 NTL851991:NTN851991 ODH851991:ODJ851991 OND851991:ONF851991 OWZ851991:OXB851991 PGV851991:PGX851991 PQR851991:PQT851991 QAN851991:QAP851991 QKJ851991:QKL851991 QUF851991:QUH851991 REB851991:RED851991 RNX851991:RNZ851991 RXT851991:RXV851991 SHP851991:SHR851991 SRL851991:SRN851991 TBH851991:TBJ851991 TLD851991:TLF851991 TUZ851991:TVB851991 UEV851991:UEX851991 UOR851991:UOT851991 UYN851991:UYP851991 VIJ851991:VIL851991 VSF851991:VSH851991 WCB851991:WCD851991 WLX851991:WLZ851991 WVT851991:WVV851991 L917527:N917527 JH917527:JJ917527 TD917527:TF917527 ACZ917527:ADB917527 AMV917527:AMX917527 AWR917527:AWT917527 BGN917527:BGP917527 BQJ917527:BQL917527 CAF917527:CAH917527 CKB917527:CKD917527 CTX917527:CTZ917527 DDT917527:DDV917527 DNP917527:DNR917527 DXL917527:DXN917527 EHH917527:EHJ917527 ERD917527:ERF917527 FAZ917527:FBB917527 FKV917527:FKX917527 FUR917527:FUT917527 GEN917527:GEP917527 GOJ917527:GOL917527 GYF917527:GYH917527 HIB917527:HID917527 HRX917527:HRZ917527 IBT917527:IBV917527 ILP917527:ILR917527 IVL917527:IVN917527 JFH917527:JFJ917527 JPD917527:JPF917527 JYZ917527:JZB917527 KIV917527:KIX917527 KSR917527:KST917527 LCN917527:LCP917527 LMJ917527:LML917527 LWF917527:LWH917527 MGB917527:MGD917527 MPX917527:MPZ917527 MZT917527:MZV917527 NJP917527:NJR917527 NTL917527:NTN917527 ODH917527:ODJ917527 OND917527:ONF917527 OWZ917527:OXB917527 PGV917527:PGX917527 PQR917527:PQT917527 QAN917527:QAP917527 QKJ917527:QKL917527 QUF917527:QUH917527 REB917527:RED917527 RNX917527:RNZ917527 RXT917527:RXV917527 SHP917527:SHR917527 SRL917527:SRN917527 TBH917527:TBJ917527 TLD917527:TLF917527 TUZ917527:TVB917527 UEV917527:UEX917527 UOR917527:UOT917527 UYN917527:UYP917527 VIJ917527:VIL917527 VSF917527:VSH917527 WCB917527:WCD917527 WLX917527:WLZ917527 WVT917527:WVV917527 L983063:N983063 JH983063:JJ983063 TD983063:TF983063 ACZ983063:ADB983063 AMV983063:AMX983063 AWR983063:AWT983063 BGN983063:BGP983063 BQJ983063:BQL983063 CAF983063:CAH983063 CKB983063:CKD983063 CTX983063:CTZ983063 DDT983063:DDV983063 DNP983063:DNR983063 DXL983063:DXN983063 EHH983063:EHJ983063 ERD983063:ERF983063 FAZ983063:FBB983063 FKV983063:FKX983063 FUR983063:FUT983063 GEN983063:GEP983063 GOJ983063:GOL983063 GYF983063:GYH983063 HIB983063:HID983063 HRX983063:HRZ983063 IBT983063:IBV983063 ILP983063:ILR983063 IVL983063:IVN983063 JFH983063:JFJ983063 JPD983063:JPF983063 JYZ983063:JZB983063 KIV983063:KIX983063 KSR983063:KST983063 LCN983063:LCP983063 LMJ983063:LML983063 LWF983063:LWH983063 MGB983063:MGD983063 MPX983063:MPZ983063 MZT983063:MZV983063 NJP983063:NJR983063 NTL983063:NTN983063 ODH983063:ODJ983063 OND983063:ONF983063 OWZ983063:OXB983063 PGV983063:PGX983063 PQR983063:PQT983063 QAN983063:QAP983063 QKJ983063:QKL983063 QUF983063:QUH983063 REB983063:RED983063 RNX983063:RNZ983063 RXT983063:RXV983063 SHP983063:SHR983063 SRL983063:SRN983063 TBH983063:TBJ983063 TLD983063:TLF983063 TUZ983063:TVB983063 UEV983063:UEX983063 UOR983063:UOT983063 UYN983063:UYP983063 VIJ983063:VIL983063 VSF983063:VSH983063 WCB983063:WCD983063 WLX983063:WLZ983063 WVT983063:WVV983063" xr:uid="{38DABEB4-99BA-448D-A95F-F027E896567C}">
      <formula1>900</formula1>
    </dataValidation>
  </dataValidations>
  <hyperlinks>
    <hyperlink ref="I44" location="'CO1'!$I$30" tooltip="Скрыть примечания" display="Скрыть примечания" xr:uid="{53E883B0-7599-4A03-A11B-64642850740C}"/>
  </hyperlinks>
  <pageMargins left="0.74803149606299213" right="0.74803149606299213" top="0.98425196850393704" bottom="0.98425196850393704" header="0.51181102362204722" footer="0.51181102362204722"/>
  <pageSetup paperSize="9" scale="3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12</vt:i4>
      </vt:variant>
    </vt:vector>
  </HeadingPairs>
  <TitlesOfParts>
    <vt:vector size="15" baseType="lpstr">
      <vt:lpstr>Титульный</vt:lpstr>
      <vt:lpstr>Свод</vt:lpstr>
      <vt:lpstr>CO1</vt:lpstr>
      <vt:lpstr>_prd2</vt:lpstr>
      <vt:lpstr>date</vt:lpstr>
      <vt:lpstr>dt_03</vt:lpstr>
      <vt:lpstr>end_02</vt:lpstr>
      <vt:lpstr>end_03_1</vt:lpstr>
      <vt:lpstr>end_03_2</vt:lpstr>
      <vt:lpstr>ht_03</vt:lpstr>
      <vt:lpstr>it_03</vt:lpstr>
      <vt:lpstr>prd</vt:lpstr>
      <vt:lpstr>prim_03</vt:lpstr>
      <vt:lpstr>region_name</vt:lpstr>
      <vt:lpstr>tit_Ruk_FIO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Привет</dc:creator>
  <cp:lastModifiedBy>Привет</cp:lastModifiedBy>
  <dcterms:created xsi:type="dcterms:W3CDTF">2023-02-07T03:58:49Z</dcterms:created>
  <dcterms:modified xsi:type="dcterms:W3CDTF">2023-02-07T04:01:16Z</dcterms:modified>
</cp:coreProperties>
</file>